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OCM VINO\OCM 2022-23\OCM VINO PROMOZIONE 22-23 - AVVISO\Allegati\"/>
    </mc:Choice>
  </mc:AlternateContent>
  <bookViews>
    <workbookView xWindow="0" yWindow="60" windowWidth="21840" windowHeight="12375"/>
  </bookViews>
  <sheets>
    <sheet name="Foglio1" sheetId="1" r:id="rId1"/>
  </sheets>
  <definedNames>
    <definedName name="_xlnm._FilterDatabase" localSheetId="0" hidden="1">Foglio1!$A$1:$G$292</definedName>
    <definedName name="_xlnm.Print_Titles" localSheetId="0">Foglio1!$1:$1</definedName>
  </definedNames>
  <calcPr calcId="152511"/>
</workbook>
</file>

<file path=xl/calcChain.xml><?xml version="1.0" encoding="utf-8"?>
<calcChain xmlns="http://schemas.openxmlformats.org/spreadsheetml/2006/main">
  <c r="E91" i="1" l="1"/>
</calcChain>
</file>

<file path=xl/sharedStrings.xml><?xml version="1.0" encoding="utf-8"?>
<sst xmlns="http://schemas.openxmlformats.org/spreadsheetml/2006/main" count="665" uniqueCount="260">
  <si>
    <t>Azioni</t>
  </si>
  <si>
    <t>Sub azioni</t>
  </si>
  <si>
    <t>Codice sub azione</t>
  </si>
  <si>
    <t>Spese eleggibili</t>
  </si>
  <si>
    <t>Azioni in materia di relazioni pubbliche, promozione e pubblicità, che mettano in rilievo gli elevati standard dei prodotti dell’Unione, in particolare in termini di qualità, di sicurezza alimentare o di ambiente</t>
  </si>
  <si>
    <t>A1</t>
  </si>
  <si>
    <t>focus group</t>
  </si>
  <si>
    <t>panel</t>
  </si>
  <si>
    <t>alloggio</t>
  </si>
  <si>
    <t>A2</t>
  </si>
  <si>
    <t>selezione operatori</t>
  </si>
  <si>
    <t>servizio organizzazione evento</t>
  </si>
  <si>
    <t>noleggio materiale di degustazione</t>
  </si>
  <si>
    <t>noleggio video</t>
  </si>
  <si>
    <t>noleggio audio</t>
  </si>
  <si>
    <t>noleggio elettrodomestici</t>
  </si>
  <si>
    <t>hostess</t>
  </si>
  <si>
    <t>sommelier</t>
  </si>
  <si>
    <t>costi di promozione dell’evento</t>
  </si>
  <si>
    <t>A3</t>
  </si>
  <si>
    <t>progettazione grafica e produzione dei materiali informativi</t>
  </si>
  <si>
    <t>progettazione e programmazione sito Internet</t>
  </si>
  <si>
    <t>creazione grafica sito Internet</t>
  </si>
  <si>
    <t>costo dominio</t>
  </si>
  <si>
    <t>progettazione grafica e produzione di app</t>
  </si>
  <si>
    <t>traduzione di testi (A CARTELLA)</t>
  </si>
  <si>
    <t>A4</t>
  </si>
  <si>
    <t>affitto sala e allestimento</t>
  </si>
  <si>
    <t>allestimento e noleggio attrezzature</t>
  </si>
  <si>
    <t>A5</t>
  </si>
  <si>
    <t>redazione e pubblicazione di editoriali/pubbliredazionali</t>
  </si>
  <si>
    <t>realizzazione e diffusione di annunci pubblicitari a mezzo stampa su riviste e quotidiani</t>
  </si>
  <si>
    <t>redazione e diffusione di comunicati stampa</t>
  </si>
  <si>
    <t>inserimento catalogo importatore/distributore</t>
  </si>
  <si>
    <t>realizzazione e diffusione di annunci pubblicitari a mezzo radiofonico su radio tradizionali e web radio</t>
  </si>
  <si>
    <t>produzione e diffusione di banner pubblicitario su sito web</t>
  </si>
  <si>
    <t>social media advertising</t>
  </si>
  <si>
    <t>produzione video</t>
  </si>
  <si>
    <t>produzione e diffusione di annunci pubblicitari su cataloghi dei distributori/importatori</t>
  </si>
  <si>
    <t>realizzazione e diffusione di annunci pubblicitari a mezzo televisivo su emittenti TV</t>
  </si>
  <si>
    <t>Cartellonistica on the road</t>
  </si>
  <si>
    <t>Affissioni su mezzi di trasporto</t>
  </si>
  <si>
    <t>Affissioni indoor</t>
  </si>
  <si>
    <t>Partecipazione a manifestazioni, fiere ed esposizioni di importanza internazionale</t>
  </si>
  <si>
    <t>B1</t>
  </si>
  <si>
    <t>affitto area</t>
  </si>
  <si>
    <t xml:space="preserve"> allestimento spazio espositivo</t>
  </si>
  <si>
    <t>inserimento catalogo e iscrizione</t>
  </si>
  <si>
    <t>allacciamenti elettrici</t>
  </si>
  <si>
    <t>allacciamenti idrici</t>
  </si>
  <si>
    <t>allaccio internet</t>
  </si>
  <si>
    <t>costi di promozione dell'evento</t>
  </si>
  <si>
    <t>costi di spedizione materiale promo pubblicitario</t>
  </si>
  <si>
    <t>B2</t>
  </si>
  <si>
    <t>quota di partecipazione eventi</t>
  </si>
  <si>
    <t>B3</t>
  </si>
  <si>
    <t>progettazione grafica</t>
  </si>
  <si>
    <t>produzione e personalizzazione gadget: brochure (a pagina)</t>
  </si>
  <si>
    <t>produzione e personalizzazione gadget: cavatappi</t>
  </si>
  <si>
    <t>produzione e personalizzazione gadget: drop stop</t>
  </si>
  <si>
    <t>produzione e personalizzazione gadget: bicchieri serigrafati</t>
  </si>
  <si>
    <t>produzione e personalizzazione gadget: borse piccole</t>
  </si>
  <si>
    <t>produzione e personalizzazione gadget: ice buckets</t>
  </si>
  <si>
    <t>produzione e personalizzazione gadget: grembiuli</t>
  </si>
  <si>
    <t>produzione e personalizzazione gadget: folder</t>
  </si>
  <si>
    <t>produzione e personalizzazione gadget: berretti</t>
  </si>
  <si>
    <t>produzione e personalizzazione gadget: factice</t>
  </si>
  <si>
    <t>produzione e personalizzazione gadget: tappi salvavino</t>
  </si>
  <si>
    <t>produzione e personalizzazione gadget: pendrive</t>
  </si>
  <si>
    <t>produzione e personalizzazione gadget: cartoline</t>
  </si>
  <si>
    <t>produzione e personalizzazione gadget: segnalibri</t>
  </si>
  <si>
    <t>produzione e personalizzazione gadget: sottobicchieri</t>
  </si>
  <si>
    <t>produzione e personalizzazione gadget: decanter personalizzati</t>
  </si>
  <si>
    <t>produzione e personalizzazione gadget: adesivi giganti (vetrofanie e simili)</t>
  </si>
  <si>
    <t>produzione e personalizzazione gadget: cool jackets</t>
  </si>
  <si>
    <t>produzione e personalizzazione gadget: cd rom</t>
  </si>
  <si>
    <t>produzione e personalizzazione gadget: libri</t>
  </si>
  <si>
    <t>produzione e personalizzazione gadget: collarini</t>
  </si>
  <si>
    <t>produzione e personalizzazione gadget: box e scatole (in cartone e in legno)</t>
  </si>
  <si>
    <t>produzione e personalizzazione gadget: espositori</t>
  </si>
  <si>
    <t>produzione e personalizzazione gadget: collarini porta bicchiere</t>
  </si>
  <si>
    <t>produzione e personalizzazione gadget: calendari</t>
  </si>
  <si>
    <t>produzione e personalizzazione gadget: magliette</t>
  </si>
  <si>
    <t>B4</t>
  </si>
  <si>
    <t>servizio di segreteria organizzativa</t>
  </si>
  <si>
    <t>B5</t>
  </si>
  <si>
    <t>acquisto liste indirizzi</t>
  </si>
  <si>
    <t>spese agenzia di pubbliche relazioni</t>
  </si>
  <si>
    <t>Campagne di informazione, in particolare sui sistemi delle denominazioni di origine, delle indicazioni geografiche e della produzione biologica vigenti nell’Unione</t>
  </si>
  <si>
    <t>C1</t>
  </si>
  <si>
    <t>C2</t>
  </si>
  <si>
    <t>costi spedizione materiali promo pubblicitari</t>
  </si>
  <si>
    <t>C3</t>
  </si>
  <si>
    <t>progettazione sito Internet</t>
  </si>
  <si>
    <t>produzione roll up</t>
  </si>
  <si>
    <t xml:space="preserve">produzione banner/poster </t>
  </si>
  <si>
    <t>C4</t>
  </si>
  <si>
    <r>
      <t xml:space="preserve">Incontri con operatori B2B e </t>
    </r>
    <r>
      <rPr>
        <i/>
        <sz val="10"/>
        <color theme="0"/>
        <rFont val="Calibri"/>
        <family val="2"/>
        <scheme val="minor"/>
      </rPr>
      <t>Incoming</t>
    </r>
  </si>
  <si>
    <t>spese organizzative corso di degustazione</t>
  </si>
  <si>
    <t>affitto sala meeting corso di degustazione</t>
  </si>
  <si>
    <t>visita guidata in azienda</t>
  </si>
  <si>
    <t>C5</t>
  </si>
  <si>
    <t>esposizione preferenziale</t>
  </si>
  <si>
    <t>referenziamento prodotti</t>
  </si>
  <si>
    <t>C6</t>
  </si>
  <si>
    <t>Studi per valutare i risultati delle azioni di informazione e promozione</t>
  </si>
  <si>
    <t>D1</t>
  </si>
  <si>
    <t>Spese soggetto terzo incaricato della valutazione dell'efficacia delle attività svolte e dei risultati conseguiti</t>
  </si>
  <si>
    <t>creazione di profili personalizzati su social network e gestione di tali profili (il costo di gestione è per la singola annualità di esecuzione del progetto di promozione)</t>
  </si>
  <si>
    <t>consulenza di marketing- consulente (costo giornata/uomo)</t>
  </si>
  <si>
    <t>consulenza di marketing- manager (costo giornata/uomo)</t>
  </si>
  <si>
    <t>consulenza di marketing- senior (costo giornata/uomo)</t>
  </si>
  <si>
    <t>consulenza di marketing- junior (costo giornata/uomo)</t>
  </si>
  <si>
    <t>hostess (costo giornata/uomo)</t>
  </si>
  <si>
    <t>sommelier (costo giornata/uomo)</t>
  </si>
  <si>
    <t>interpretariato (costo giornata/uomo)</t>
  </si>
  <si>
    <t>catering e ospitalità - aperitivo (costo a persona)</t>
  </si>
  <si>
    <t>catering e ospitalità - light lunch dinner (costo a persona)</t>
  </si>
  <si>
    <t>catering e ospitalità - cena o pranzo  di gala (costo a persona)</t>
  </si>
  <si>
    <t>catering e ospitalità - coffee break (costo a persona)</t>
  </si>
  <si>
    <t>creazione di profili personalizzati su social network e gestione di tali profili (i costi di gestione si riferiscono all'intera annualità di esecuzione del programma)</t>
  </si>
  <si>
    <t>catering e ospitalità  (costo a persona)</t>
  </si>
  <si>
    <t>catering in fiera (costo a persona)</t>
  </si>
  <si>
    <t>traduzione (costo a cartella)</t>
  </si>
  <si>
    <t>catering e ospitalità (costo a persona)</t>
  </si>
  <si>
    <t>traduzione di testi (costo a cartella)</t>
  </si>
  <si>
    <t xml:space="preserve"> sommelier (costo giornata/uomo)</t>
  </si>
  <si>
    <t>docente corso di degustazione (costo giornata/uomo)</t>
  </si>
  <si>
    <t>ORGANIZZAZIONE DI DEGUSTAZIONI PROMOZIONALI</t>
  </si>
  <si>
    <t>MATERIALE PROMOZIONALE</t>
  </si>
  <si>
    <t>INCONTRI CON OPERATORI B2B</t>
  </si>
  <si>
    <t>MEDIA ADVERTISING</t>
  </si>
  <si>
    <t>SPESE CONNESSE ALLA PARTECIPAZIONE A MANIFESTAZIONI FIERISTICHE</t>
  </si>
  <si>
    <t>DEGUSTAZIONI GUIDATE E PARTECIPAZIONE AD EVENTI DI DEGUSTAZIONE ORGANIZZATI DA TERZI</t>
  </si>
  <si>
    <t xml:space="preserve">MATERIALE PROMOZIONALE DA DISTRIBUIRE AD EVENTI </t>
  </si>
  <si>
    <t xml:space="preserve">ORGANIZZAZIONE DI DEGUSTAZIONI PROMOZIONALI, GALA DINNER, WINE TASTING </t>
  </si>
  <si>
    <t xml:space="preserve">INCONTRI CON OPERATORI B2B E INCOMING </t>
  </si>
  <si>
    <t>PROMOZIONE PRESSO PUNTI VENDITA, GDO e HO.RE.CA.</t>
  </si>
  <si>
    <t>Spese in capo al soggetto proponente</t>
  </si>
  <si>
    <t>Indicazioni relative alla produzione di materiali informativi</t>
  </si>
  <si>
    <t>report/scheda dell'evento, foto</t>
  </si>
  <si>
    <t>lista dei partecipanti, report/scheda dell'evento, foto</t>
  </si>
  <si>
    <t>nota spese, fattura pernotto, ricevute dei pasti, fattura agenzia di viaggio, biglietto aereo, biglietto del treno, noleggio auto</t>
  </si>
  <si>
    <t>programma, lista degli invitati (anche in formato elettronico)</t>
  </si>
  <si>
    <t>programma, lista delle presenze, fattura e costi del menu'</t>
  </si>
  <si>
    <t>Inserire sugli allestimenti predisposti per l'evento l'emblema dell'UE e la dicitura "CAMPAGNA FINANZIATA AI SENSI DEL REGOLAMENTO CE N. 1308/13" (in inglese o nella lingua del Paese target). L'emblema e la dicitura (rese a colori o in negativo) devono essere posti in posizione visibile e devono essere chiaramente leggibili.</t>
  </si>
  <si>
    <t>preventivi, fattura di affitto location, fattura noleggio/ acquisto materiale allestimento</t>
  </si>
  <si>
    <t>fattura della ditta organizzatrice</t>
  </si>
  <si>
    <t>preventivi, fattura noleggio/acquisto materiale a supporto</t>
  </si>
  <si>
    <t>contratto di servizio, scrittura privata, lettera di incarico, fattura per prestazione di servizio o ricevuta dei singoli prestatori d'opera, fattura di società specializzata</t>
  </si>
  <si>
    <t>Inserire sui materiali promo pubblicitari di supporto predisposti per l'evento l'emblema dell'UE e la dicitura "CAMPAGNA FINANZIATA AI SENSI DEL REGOLAMENTO CE N. 1308/13" (in inglese o nella lingua del Paese target). L'emblema e la dicitura (rese a colori o in negativo) non possono essere stampati su supporti removibili rispetto al materiale promo pubblicitario previsto e devono essere posti in posizione visibile e devono essere chiaramente leggibili. Per i supporti audiovisivi, l’'emblema e la dicitura devono figurare chiaramente all’inizio, durante o alla fine del messaggio. Le registrazioni audio devono riprodurre chiaramente la menzione di cui sopra alla fine del messaggio.</t>
  </si>
  <si>
    <t>altri costi inerenti e riconducibili l'attività, documentati con fatture, ricevute o altro giustificativo fiscale</t>
  </si>
  <si>
    <t>Inserire sui materiali informativi l'emblema dell'UE e la dicitura "CAMPAGNA FINANZIATA AI SENSI DEL REGOLAMENTO CE N. 1308/13" (in inglese o nella lingua del Paese target). L'emblema e la dicitura (rese a colori o in negativo) non possono essere stampati su supporti removibili rispetto al materiale informativo e devono essere posti in posizione visibile e devono essere chiaramente leggibili.</t>
  </si>
  <si>
    <t>fattura di progettazione e prodotto realizzato</t>
  </si>
  <si>
    <t>fattura di progettazione ed indirizzo del sito web realizzato</t>
  </si>
  <si>
    <t>fattura della società gestore del sito web</t>
  </si>
  <si>
    <t>fattura di progettazione, prodotto realizzato, elenco dei social network utilizzati</t>
  </si>
  <si>
    <t>documento prodotto, elenco dei giornali o riviste interessate (anche su internet)</t>
  </si>
  <si>
    <t>Inserire nell'annuncio pubblicitario a mezzo stampa  l'emblema dell'UE e la dicitura "CAMPAGNA FINANZIATA AI SENSI DEL REGOLAMENTO CE N. 1308/13" (in inglese o nella lingua del Paese target). L'emblema e la dicitura (rese a colori o in negativo) devono essere posti in posizione visibile e devono essere chiaramente leggibili.</t>
  </si>
  <si>
    <t>testo dell'articolo, nome del catalogo, paese target di diffusione</t>
  </si>
  <si>
    <t>Le registrazioni audio devono riprodurre chiaramente la dicitura  "CAMPAGNA FINANZIATA AI SENSI DEL REGOLAMENTO CE N. 1308/13" (in inglese o nella lingua del Paese target) alla fine del messaggio.</t>
  </si>
  <si>
    <t>documento prodotto, elenco delle radio, network e web radio interessate</t>
  </si>
  <si>
    <t>materiale prodotto, costi di produzione e realizzazione, sito web</t>
  </si>
  <si>
    <t>testo prodotto, elenco social media interessati</t>
  </si>
  <si>
    <t>testi prodotti, contratti di consulenza o prestazione occasionale di lavoto oppure di prestazione di servizio e fattura da fornitore del servizio</t>
  </si>
  <si>
    <t>visualizzazione video, elenco canali di diffusione interessati</t>
  </si>
  <si>
    <t>testo prodotto, elenco cataloghi, paese target di riferimento</t>
  </si>
  <si>
    <t xml:space="preserve">Inserire l'emblema e la dicitura "CAMPAGNA FINANZIATA AI SENSI DEL REGOLAMENTO CE N. 1308/13" (in inglese o nella lingua del Paese target - rese a colori o in negativo) all’inizio o durante oppure alla fine del filmato. </t>
  </si>
  <si>
    <t>visualizzazione messaggio, elenco emittenti TV interessate</t>
  </si>
  <si>
    <t>Inserire nell'annuncio pubblicitario affisso l'emblema dell'UE e la dicitura "CAMPAGNA FINANZIATA AI SENSI DEL REGOLAMENTO CE N. 1308/13" (in inglese o nella lingua del Paese target). L'emblema e la dicitura (rese a colori o in negativo) devono essere posti in posizione visibile e devono essere chiaramente leggibili.</t>
  </si>
  <si>
    <t>materiale prodotto, foto</t>
  </si>
  <si>
    <t>preventivo, contratto con l'ente fieristico o agenzia delegata, fattura, foto</t>
  </si>
  <si>
    <t>contratto con l'ente fieristico o agenzia, fattura, foto, catalogo</t>
  </si>
  <si>
    <t>fattura ente fieristico o agenzia delegata, contratto/preventivo</t>
  </si>
  <si>
    <t>fattura o ricevuta del soggetto che effettua la prestazione, fattura agenzia specializzata, foto</t>
  </si>
  <si>
    <t>fattura di noleggio dei materiali, foto</t>
  </si>
  <si>
    <t>preventivo o contratto con l'ente fiera o altra società, fattura, report di utilizzo</t>
  </si>
  <si>
    <t>numero e peso prodotti spediti, fattura di acquisto prodotto, fattura di trasporto e sdoganamento, foto</t>
  </si>
  <si>
    <t>numero bottiglie di vino,lista dei vini, fattura di acquisto prodotto, fattura di trasporto e sdoganamento, foto</t>
  </si>
  <si>
    <t>contratto tra le parti, scrittura privata, lettera di incarico, fogli presenza</t>
  </si>
  <si>
    <t>programma degustazioni, lista degli invitati (anche in formato elettronico)</t>
  </si>
  <si>
    <t>Inserire sugli allestimenti predisposti per l'evento il logo UE e la dicitura "CAMPAGNA FINANZIATA AI SENSI DEL REGOLAMENTO CE N. 1308/13" (in inglese o nella lingua del Paese target). Il logo e la dicitura (rese a colori o in negativo) devono essere posti in posizione visibile e devono essere chiaramente leggibili.</t>
  </si>
  <si>
    <t>numero bottiglie di vino, lista dei vini, fattura di acquisto prodotto, fattura di trasporto e sdoganamento</t>
  </si>
  <si>
    <t>Inserire su tutte le pagine del website il logo UE e la dicitura "CAMPAGNA FINANZIATA AI SENSI DEL REGOLAMENTO CE N. 1308/13" (in inglese o nella lingua del Paese target). Il logo e la dicitura (rese a colori o in negativo) devono essere posti in posizione visibile (in home page e su ogni pagina del sito - ad esempio nel footer) e devono essere chiaramente leggibili.</t>
  </si>
  <si>
    <t>Inserire sulla copertina della APP e nelle informazioni sull'autore della APP il logo UE e la dicitura "CAMPAGNA FINANZIATA AI SENSI DEL REGOLAMENTO CE N. 1308/13" (in inglese o nella lingua del Paese target). Il logo e la dicitura (rese a colori o in negativo)devono essere posti in posizione visibile e devono essere chiaramente leggibili.</t>
  </si>
  <si>
    <t>Inserire sulla pagina del social network (ad esempio sulla foto di copertina) e sulle informazioni del gestore della pagina il logo UE e la dicitura "CAMPAGNA FINANZIATA AI SENSI DEL REGOLAMENTO CE N. 1308/13" (in inglese o nella lingua del Paese target). Il logo e la dicitura (rese a colori o in negativo) devono essere posti in posizione visibile e devono essere chiaramente leggibili.</t>
  </si>
  <si>
    <t>Inserire sui materiali promo pubblicitari di supporto predisposti per l'evento il logo dell'UE e la dicitura "CAMPAGNA FINANZIATA AI SENSI DEL REGOLAMENTO CE N. 1308/13" (in inglese o nella lingua del Paese target). Il logo e la dicitura (rese a colori o in negativo) non possono essere stampati su supporti removibili rispetto al materiale promo pubblicitario previsto e devono essere posti in posizione visibile e devono essere chiaramente leggibili. Per i supporti audiovisivi, l’'emblema e la dicitura devono figurare chiaramente all’inizio, durante o alla fine del messaggio. Le registrazioni audio devono riprodurre chiaramente la menzione di cui sopra alla fine del messaggio.</t>
  </si>
  <si>
    <t>Negli articoli a pagamento inserire  il logo UE e la dicitura "CAMPAGNA FINANZIATA AI SENSI DEL REGOLAMENTO CE N. 1308/13" (in inglese o nella lingua del Paese target). Il logo non sia possibile inserire l'emblema si conferma l'obbligo di inserire nel testo la dicitura.</t>
  </si>
  <si>
    <t>Inserire nell'annuncio pubblicitario a mezzo stampa  il logo UE e la dicitura "CAMPAGNA FINANZIATA AI SENSI DEL REGOLAMENTO CE N. 1308/13" (in inglese o nella lingua del Paese target). Il logo e la dicitura (rese a colori o in negativo) devono essere posti in posizione visibile e devono essere chiaramente leggibili.</t>
  </si>
  <si>
    <t>Inserire nei contenuti social il logo UE e la dicitura "CAMPAGNA FINANZIATA AI SENSI DEL REGOLAMENTO CE N. 1308/13" (in inglese o nella lingua del Paese target). Il logo e la dicitura (rese a colori o in negativo) devono essere posti in posizione visibile e devono essere chiaramente leggibili (sia nelle informazioni di profilo che nell'immagine di copertina laddove prevista).</t>
  </si>
  <si>
    <t>Inserire nel video prodotto il logo UE e la dicitura "CAMPAGNA FINANZIATA AI SENSI DEL REGOLAMENTO CE N. 1308/13" (in inglese o nella lingua del Paese target). Il logo e la dicitura (rese a colori o in negativo) devono essere posti all'inizio o durante oppure alla fine del filmato.</t>
  </si>
  <si>
    <t>Inserire nell'annuncio pubblicitario il logo UE e la dicitura "CAMPAGNA FINANZIATA AI SENSI DEL REGOLAMENTO CE N. 1308/13" (in inglese o nella lingua del Paese target). Il logo e la dicitura (rese a colori o in negativo) devono essere posti in posizione visibile e devono essere chiaramente leggibili.</t>
  </si>
  <si>
    <t>Inserire nell'annuncio pubblicitario affisso il logo UE e la dicitura "CAMPAGNA FINANZIATA AI SENSI DEL REGOLAMENTO CE N. 1308/13" (in inglese o nella lingua del Paese target). Il logo e la dicitura (rese a colori o in negativo) devono essere posti in posizione visibile e devono essere chiaramente leggibili.</t>
  </si>
  <si>
    <t>fattura quota partecipazione, preventivo, contratto</t>
  </si>
  <si>
    <t>fattura di progettazione e prodotto realizzato, foto manifestazione</t>
  </si>
  <si>
    <t>fattura di produzione materiale e prodotto realizzato, foto manifestazione</t>
  </si>
  <si>
    <t>fattura per prestazione di servizio o ricevuta dei singoli prestatori d'opera, fattura di società specializzata, foto manifestazione</t>
  </si>
  <si>
    <t>Inserire sul gadget (non su costodie o involucri contenitivi) l'emblema dell'UE e la dicitura "CAMPAGNA FINANZIATA AI SENSI DEL REGOLAMENTO CE N. 1308/13" (in inglese o nella lingua del Paese target). L'emblema e la dicitura (rese a colori o in negativo) devono essere posti in posizione visibile e devono essere chiaramente leggibili.</t>
  </si>
  <si>
    <t>fattura materiale,prodotto realizzato,  foto manifestazione</t>
  </si>
  <si>
    <t>Inserire sul gadget (non su costodie o involucri contenitivi oppure su etichette o altri materiali facilmente removibili) l'emblema dell'UE e la dicitura "CAMPAGNA FINANZIATA AI SENSI DEL REGOLAMENTO CE N. 1308/13" (in inglese o nella lingua del Paese target). L'emblema e la dicitura (rese a colori o in negativo) devono essere posti in posizione visibile e devono essere chiaramente leggibili.</t>
  </si>
  <si>
    <t>Inserire sul gadget (non su costodie o involucri contenitivi) l'emblema dell'UE e la dicitura "CAMPAGNA FINANZIATA AI SENSI DEL REGOLAMENTO CE N. 1308/13" (in inglese - CAMPAIGN FINANCED ACCORDING TO REGULATION (EU) NO 1308/2013 - o nella lingua del Paese target). L'emblema e la dicitura (rese a colori o in negativo) devono essere posti in posizione visibile e devono essere chiaramente leggibili.</t>
  </si>
  <si>
    <t>Inserire sul gadget (non solo su costodie o involucri contenitivi) l'emblema dell'UE e la dicitura "CAMPAGNA FINANZIATA AI SENSI DEL REGOLAMENTO CE N. 1308/13" (in inglese o nella lingua del Paese target). L'emblema e la dicitura (rese a colori o in negativo) devono essere posti in posizione visibile e devono essere chiaramente leggibili.</t>
  </si>
  <si>
    <t>Inserire sul gadget (non su costodie o involucri contenitivi - inserire in copertina, prima o quarta, e nel colophon) l'emblema dell'UE e la dicitura "CAMPAGNA FINANZIATA AI SENSI DEL REGOLAMENTO CE N. 1308/13" (in inglese o nella lingua del Paese target). L'emblema e la dicitura (rese a colori o in negativo) devono essere posti in posizione visibile e devono essere chiaramente leggibili.</t>
  </si>
  <si>
    <t>Inserire sul gadget (non su costodie o involucri contenitivi o etichette removibili) l'emblema dell'UE e la dicitura "CAMPAGNA FINANZIATA AI SENSI DEL REGOLAMENTO CE N. 1308/13" (in inglese o nella lingua del Paese target). L'emblema e la dicitura (rese a colori o in negativo) devono essere posti in posizione visibile e devono essere chiaramente leggibili.</t>
  </si>
  <si>
    <t>Inserire sugli allestimenti predisposti per l'evento l'emblema dell'UE e la dicitura "CAMPAGNA FINANZIATA AI SENSI DEL REGOLAMENTO CE N. 1308/13" (in inglese o nella lingua del Paese target). L'emblema e la dicitura (rese a colori o in negativo)  devono essere posti in posizione visibile e devono essere chiaramente leggibili.</t>
  </si>
  <si>
    <t>fattura di agenzia specializzata, elenco personale incaricato, report di attività</t>
  </si>
  <si>
    <t>Inserire sugli allestimenti predisposti per l'evento l'emblema dell'UE e la dicitura "CAMPAGNA FINANZIATA AI SENSI DEL REGOLAMENTO CE N. 1308/13" (in inglese o nella lingua del Paese target). L'emblema e la dicitura (rese a colori o in negativo) non possono essere stampati su supporti removibili rispetto all'allestimento previsto e devono essere posti in posizione visibile e devono essere chiaramente leggibili.</t>
  </si>
  <si>
    <t>elenco delle liste (anche in formato elettronico)</t>
  </si>
  <si>
    <t>nota spese, fatture, contratti, lettera di incarico, scrittura privata, fattura di agenzia specializzata</t>
  </si>
  <si>
    <t>fattura di agenzia, report di attività, contratto/scrittura privata, lettera di incarico</t>
  </si>
  <si>
    <t>contratto tra le parti, scrittura prIvata, lettera di incarico, fogli di presenza</t>
  </si>
  <si>
    <t>Inserire sulla copertina della APP e nelle informazioni sull'autore della APP l'emblema dell'UE e la dicitura "CAMPAGNA FINANZIATA AI SENSI DEL REGOLAMENTO CE N. 1308/13" (in inglese o nella lingua del Paese target). L'emblema e la dicitura (rese a colori o in negativo)devono essere posti in posizione visibile e devono essere chiaramente leggibili.</t>
  </si>
  <si>
    <t>Inserire sulla pagina del social network (ad esempio sulla foto di copertina) e sulle informazioni del gestore della pagina l'emblema dell'UE e la dicitura "CAMPAGNA FINANZIATA AI SENSI DEL REGOLAMENTO CE N. 1308/13" (in inglese o nella lingua del Paese target). L'emblema e la dicitura (rese a colori o in negativo) devono essere posti in posizione visibile e devono essere chiaramente leggibili.</t>
  </si>
  <si>
    <t>Inserire sul materiale prodotto (non su costodie o involucri contenitivi) l'emblema dell'UE e la dicitura "CAMPAGNA FINANZIATA AI SENSI DEL REGOLAMENTO CE N. 1308/13" (in inglese o nella lingua del Paese target). L'emblema e la dicitura (rese a colori o in negativo) devono essere posti in posizione visibile e devono essere chiaramente leggibili.</t>
  </si>
  <si>
    <t>fattura materiale, prodotto realizzato, foto</t>
  </si>
  <si>
    <t>fattura materiale,prodotto realizzato,  foto</t>
  </si>
  <si>
    <t xml:space="preserve">Inserire su tutte le pagine del website l'emblema dell'UE e la dicitura "CAMPAGNA FINANZIATA AI SENSI DEL REGOLAMENTO CE N. 1308/13" (in inglese o nella lingua del Paese target). </t>
  </si>
  <si>
    <t>Inserire sugli eventuali allestimenti predisposti per l'evento l'emblema dell'UE e la dicitura "CAMPAGNA FINANZIATA AI SENSI DEL REGOLAMENTO CE N. 1308/13" (in inglese o nella lingua del Paese target). L'emblema e la dicitura (rese a colori o in negativo) devono essere posti in posizione visibile e devono essere chiaramente leggibili.</t>
  </si>
  <si>
    <t>preventivi, fattura di affitto location</t>
  </si>
  <si>
    <t>elenco partecipanti, report della visita, costi di vitto e alloggio, spostamenti locali</t>
  </si>
  <si>
    <t>nome de negozio, supermercato, distributore, hotel etc., periodo e luogo di attività, foto, report di modalità dell'evento</t>
  </si>
  <si>
    <t>elenco delle liste (anche in formato elettronico), fattura di agenzia specializzata</t>
  </si>
  <si>
    <t>contratto tra le parti, scrittura privata, lettera di incarico, fogli di presenza, relazione di monitoraggio, questionari somministrati</t>
  </si>
  <si>
    <t>consulenza di marketing-consulente (costo giornata/uomo)</t>
  </si>
  <si>
    <t>consulenza di marketing-manager (costo giornata/uomo)</t>
  </si>
  <si>
    <t>consulenza di marketing-senior (costo giornata/uomo)</t>
  </si>
  <si>
    <t>consulenza di marketing-junior (costo giornata/uomo)</t>
  </si>
  <si>
    <t>A6</t>
  </si>
  <si>
    <r>
      <t xml:space="preserve">INCONTRI OPERATORI </t>
    </r>
    <r>
      <rPr>
        <b/>
        <i/>
        <sz val="10"/>
        <rFont val="Calibri"/>
        <family val="2"/>
        <scheme val="minor"/>
      </rPr>
      <t>B2B</t>
    </r>
    <r>
      <rPr>
        <b/>
        <sz val="10"/>
        <rFont val="Calibri"/>
        <family val="2"/>
        <scheme val="minor"/>
      </rPr>
      <t xml:space="preserve"> IN AMBITO FIERISTICO</t>
    </r>
  </si>
  <si>
    <t>E1</t>
  </si>
  <si>
    <t>consulenzatecnica/legale/amministrativa-manager (costo giornata/uomo)</t>
  </si>
  <si>
    <t>consulenza tecnica/legale/amministrativa-senior (costo giornata/uomo)</t>
  </si>
  <si>
    <t>consulenza tecnica/legale/amministrativa-junior (costo giornata/uomo)</t>
  </si>
  <si>
    <t>EXPERTISE*</t>
  </si>
  <si>
    <t>test prodotti**</t>
  </si>
  <si>
    <t>prodotto per degustazione e spedizione e sdoganamento**</t>
  </si>
  <si>
    <t>PUBBLICHE RELAZIONI ***</t>
  </si>
  <si>
    <r>
      <t xml:space="preserve">** Le spese per </t>
    </r>
    <r>
      <rPr>
        <i/>
        <sz val="10"/>
        <color theme="1"/>
        <rFont val="Calibri"/>
        <family val="2"/>
        <scheme val="minor"/>
      </rPr>
      <t>"Prodotto per degustazione e spedizione e sdoganamento"</t>
    </r>
    <r>
      <rPr>
        <sz val="10"/>
        <color theme="1"/>
        <rFont val="Calibri"/>
        <family val="2"/>
        <scheme val="minor"/>
      </rPr>
      <t xml:space="preserve"> sono eleggibili nel </t>
    </r>
    <r>
      <rPr>
        <b/>
        <sz val="10"/>
        <color theme="1"/>
        <rFont val="Calibri"/>
        <family val="2"/>
        <scheme val="minor"/>
      </rPr>
      <t>limite massimo del 20%</t>
    </r>
    <r>
      <rPr>
        <sz val="10"/>
        <color theme="1"/>
        <rFont val="Calibri"/>
        <family val="2"/>
        <scheme val="minor"/>
      </rPr>
      <t xml:space="preserve"> del costo dell’azione svolta e il prodotto deve essere utilizzato in specifiche azioni di degustazione e spedito direttamente ai fornitori incaricati in loco della promozione. Il costo del prodotto viene calcolato sulla base del prezzo di listino </t>
    </r>
    <r>
      <rPr>
        <u/>
        <sz val="10"/>
        <color theme="1"/>
        <rFont val="Calibri"/>
        <family val="2"/>
        <scheme val="minor"/>
      </rPr>
      <t>franco cantina</t>
    </r>
    <r>
      <rPr>
        <sz val="10"/>
        <color theme="1"/>
        <rFont val="Calibri"/>
        <family val="2"/>
        <scheme val="minor"/>
      </rPr>
      <t xml:space="preserve"> cui sono aggiunti: i costi di spedizione diretta al luogo dell’evento e/o magazzino nel paese di destinazione, i costi di sdoganamento ed il costo per il diritto di tappo escusso dal luogo di consumo. 
</t>
    </r>
  </si>
  <si>
    <t>vino offerto in degustazione**</t>
  </si>
  <si>
    <t xml:space="preserve"> PUBBLICHE RELAZIONI IN AMBITO FIERISTICO ***</t>
  </si>
  <si>
    <t>A7</t>
  </si>
  <si>
    <t>Spese direzione tecnica e coordinamento</t>
  </si>
  <si>
    <t>Spese relative alla realizzazione di attività di direzione tecnica e coordinamento****</t>
  </si>
  <si>
    <t>Costo di riferimento</t>
  </si>
  <si>
    <t>viaggio (A/R)</t>
  </si>
  <si>
    <t>vitto</t>
  </si>
  <si>
    <t xml:space="preserve">vitto </t>
  </si>
  <si>
    <t>nota spese, fattura pernotto, ricevute dei pasti, fattura agenzia di viaggio, biglietto del treno, noleggio auto</t>
  </si>
  <si>
    <t>trasporto locale</t>
  </si>
  <si>
    <t>Giustificativi****</t>
  </si>
  <si>
    <t xml:space="preserve">    costi di promozione dell'evento</t>
  </si>
  <si>
    <t>gestione social network (il costo di gestione è per la singola annualità di esecuzione del progetto di promozione)</t>
  </si>
  <si>
    <t>Massimo 3% del totale del costo delle azioni del progetto (Inteso costo azioni A+B+C)</t>
  </si>
  <si>
    <t>affitto sala  e allestimento</t>
  </si>
  <si>
    <t>****Il beneficiario può realizzare in proprio oppure dare mandato ad uno o più soggetti terzi all’espletamento di una o più attività di direzione tecnica e coordinamento del progetto. Tali spese sono ammesse nel limite massimo del 10% del totale del costo dell'importo progettuale (Si intende per importo progettuale la somma delle spese previste per le azioni A, B, C e D programmate dal progetto) . Tali spese possono, altresì, riguardare le attività di direzione tecnica e di coordinamento organizzativo del progetto, comprese le spese per l’analisi e lo studio di fattibilità nonché per la progettazione delle azioni proposte, purché maturate dopo la stipula del contratto. La regolazione di tali attività, qualora siano affidate ad una specifica società, potrà avvenire anche attraverso contratti di mandato con o senza rappresentanza.</t>
  </si>
  <si>
    <r>
      <t xml:space="preserve">* Le spese per </t>
    </r>
    <r>
      <rPr>
        <i/>
        <sz val="10"/>
        <color theme="1"/>
        <rFont val="Calibri"/>
        <family val="2"/>
        <scheme val="minor"/>
      </rPr>
      <t>"Expertise"</t>
    </r>
    <r>
      <rPr>
        <sz val="10"/>
        <color theme="1"/>
        <rFont val="Calibri"/>
        <family val="2"/>
        <scheme val="minor"/>
      </rPr>
      <t xml:space="preserve"> (A1 e C1) sono eleggibili nel </t>
    </r>
    <r>
      <rPr>
        <b/>
        <sz val="10"/>
        <color theme="1"/>
        <rFont val="Calibri"/>
        <family val="2"/>
        <scheme val="minor"/>
      </rPr>
      <t>limite massimo del 10%</t>
    </r>
    <r>
      <rPr>
        <sz val="10"/>
        <color theme="1"/>
        <rFont val="Calibri"/>
        <family val="2"/>
        <scheme val="minor"/>
      </rPr>
      <t xml:space="preserve"> del costo dell’azione di riferimento (totale costo Azione A o totale costo Azione C) in un determinato Paese terzo</t>
    </r>
  </si>
  <si>
    <r>
      <t xml:space="preserve">***** I giustificativi elencati sono riportati a titolo esemplificativo e non esaustivo. I soggetti beneficiari sono tenuti alla produzione dei documenti giustificativi probanti le spese realizzate nel paese terzo per l'esecuzione dell'attività oggetto di contributo. 
</t>
    </r>
    <r>
      <rPr>
        <u/>
        <sz val="10"/>
        <color theme="1"/>
        <rFont val="Calibri"/>
        <family val="2"/>
        <scheme val="minor"/>
      </rPr>
      <t>Inoltre, al fine di consentire un adeguato monitoraggio in itinere presso i luoghi di svolgimento degli eventi potrà essere richiesta, secondo le modalità tecnico/operative che saranno definite dall'organismo di controllo  nel manuale dei controlli predisposto ai sensi dell'art. 4, c.2, del decreto del Ministro delle politiche agricole, alimentari e forestali del 6 agosto 2021, n. 360369, l'applicazione di tecnologie di geolocalizzazione, come ad esempio foto e video geolocalizzati, collegamenti in diretta con gli eventi in corso</t>
    </r>
    <r>
      <rPr>
        <sz val="10"/>
        <color theme="1"/>
        <rFont val="Calibri"/>
        <family val="2"/>
        <scheme val="minor"/>
      </rPr>
      <t>.</t>
    </r>
  </si>
  <si>
    <r>
      <t xml:space="preserve">*** Le spese per </t>
    </r>
    <r>
      <rPr>
        <i/>
        <sz val="10"/>
        <color theme="1"/>
        <rFont val="Calibri"/>
        <family val="2"/>
        <scheme val="minor"/>
      </rPr>
      <t>"Pubbliche relazioni"</t>
    </r>
    <r>
      <rPr>
        <sz val="10"/>
        <color theme="1"/>
        <rFont val="Calibri"/>
        <family val="2"/>
        <scheme val="minor"/>
      </rPr>
      <t xml:space="preserve"> (A6, B5, C6) sono eleggibili nel </t>
    </r>
    <r>
      <rPr>
        <b/>
        <sz val="10"/>
        <color theme="1"/>
        <rFont val="Calibri"/>
        <family val="2"/>
        <scheme val="minor"/>
      </rPr>
      <t>limite massimo del 10%</t>
    </r>
    <r>
      <rPr>
        <sz val="10"/>
        <color theme="1"/>
        <rFont val="Calibri"/>
        <family val="2"/>
        <scheme val="minor"/>
      </rPr>
      <t xml:space="preserve"> del costo dell’azione di riferimento (totale costo Azione A, totale costo Azione B o totale costo Azione C) in un determinato Paese terzo.</t>
    </r>
  </si>
  <si>
    <r>
      <t xml:space="preserve">Le spese amministrative e di personale del beneficiario non sono eleggibili ai sensi dell’articolo 13 del Reg. 1290/2005. Tuttavia sono consentite, nel </t>
    </r>
    <r>
      <rPr>
        <b/>
        <sz val="10"/>
        <rFont val="Calibri"/>
        <family val="2"/>
        <scheme val="minor"/>
      </rPr>
      <t>limite massimo del 4%</t>
    </r>
    <r>
      <rPr>
        <sz val="10"/>
        <rFont val="Calibri"/>
        <family val="2"/>
        <scheme val="minor"/>
      </rPr>
      <t xml:space="preserve"> del totale del costo delle azioni del progetto (per costo delle azioni si intende la somma delle spese previste dalle azioni A, B, C e D programmate dal progetto), le spese strettamente connesse alla gestione dello stesso.  
</t>
    </r>
    <r>
      <rPr>
        <u/>
        <sz val="10"/>
        <rFont val="Calibri"/>
        <family val="2"/>
        <scheme val="minor"/>
      </rPr>
      <t>Nell'ambito di tali spese sono altresì riconosciute le spese relative ai costi per l'emissione delle garanzie fideiussorie necessarie per poter usufruire delle anticipazioni previste dal Reg. UE 1149/2016</t>
    </r>
    <r>
      <rPr>
        <sz val="10"/>
        <rFont val="Calibri"/>
        <family val="2"/>
        <scheme val="minor"/>
      </rPr>
      <t xml:space="preserve">. </t>
    </r>
  </si>
  <si>
    <t>N.B.: Qualora il soggetto proponente intenda presentare spese di cui al punto E1 (Spese direzione tecnica e coordinamento) non può presentare anche le spese amministrative "in capo al soggetto proponente" (riga n. 294), ad eccezione delle spese relative ai costi per l'emissione delle garanzie fideiussorie necessarie per poter usufruire delle anticipazioni previste dal Reg. UE 1149/2016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</si>
</sst>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quot;€&quot;\ * #,##0.00_-;_-&quot;€&quot;\ * &quot;-&quot;??_-;_-@_-"/>
  </numFmts>
  <fonts count="12" x14ac:knownFonts="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theme="0"/>
      <name val="Calibri"/>
      <family val="2"/>
      <scheme val="minor"/>
    </font>
    <font>
      <i/>
      <sz val="10"/>
      <color theme="0"/>
      <name val="Calibri"/>
      <family val="2"/>
      <scheme val="minor"/>
    </font>
    <font>
      <b/>
      <sz val="10"/>
      <name val="Calibri"/>
      <family val="2"/>
      <scheme val="minor"/>
    </font>
    <font>
      <i/>
      <sz val="10"/>
      <color theme="1"/>
      <name val="Calibri"/>
      <family val="2"/>
      <scheme val="minor"/>
    </font>
    <font>
      <u/>
      <sz val="10"/>
      <color theme="1"/>
      <name val="Calibri"/>
      <family val="2"/>
      <scheme val="minor"/>
    </font>
    <font>
      <b/>
      <i/>
      <sz val="10"/>
      <name val="Calibri"/>
      <family val="2"/>
      <scheme val="minor"/>
    </font>
    <font>
      <sz val="10"/>
      <color rgb="FFFF0000"/>
      <name val="Calibri"/>
      <family val="2"/>
      <scheme val="minor"/>
    </font>
    <font>
      <u/>
      <sz val="10"/>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s>
  <cellStyleXfs count="1">
    <xf numFmtId="0" fontId="0" fillId="0" borderId="0"/>
  </cellStyleXfs>
  <cellXfs count="157">
    <xf numFmtId="0" fontId="0" fillId="0" borderId="0" xfId="0"/>
    <xf numFmtId="0" fontId="0" fillId="0" borderId="0" xfId="0"/>
    <xf numFmtId="0" fontId="4" fillId="0" borderId="1" xfId="0" applyFont="1" applyFill="1" applyBorder="1" applyAlignment="1">
      <alignment vertical="center" wrapText="1"/>
    </xf>
    <xf numFmtId="0" fontId="4" fillId="0" borderId="5" xfId="0" applyFont="1" applyFill="1" applyBorder="1" applyAlignment="1">
      <alignment vertical="center" wrapText="1"/>
    </xf>
    <xf numFmtId="0" fontId="4" fillId="0" borderId="2"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wrapText="1"/>
    </xf>
    <xf numFmtId="0" fontId="2" fillId="0" borderId="12" xfId="0" applyFont="1" applyBorder="1" applyAlignment="1">
      <alignment horizontal="center" vertical="center"/>
    </xf>
    <xf numFmtId="44" fontId="1" fillId="0" borderId="14" xfId="0" applyNumberFormat="1" applyFont="1" applyBorder="1" applyAlignment="1">
      <alignment horizontal="center" vertical="center"/>
    </xf>
    <xf numFmtId="44" fontId="1" fillId="0" borderId="15" xfId="0" applyNumberFormat="1" applyFont="1" applyBorder="1" applyAlignment="1">
      <alignment horizontal="center" vertical="center"/>
    </xf>
    <xf numFmtId="44" fontId="1" fillId="0" borderId="16" xfId="0" applyNumberFormat="1" applyFont="1" applyBorder="1" applyAlignment="1">
      <alignment horizontal="center" vertical="center"/>
    </xf>
    <xf numFmtId="0" fontId="2" fillId="0" borderId="12" xfId="0" applyFont="1" applyBorder="1" applyAlignment="1">
      <alignment horizontal="center" vertical="center" wrapText="1"/>
    </xf>
    <xf numFmtId="44" fontId="1" fillId="0" borderId="17" xfId="0" applyNumberFormat="1" applyFont="1" applyBorder="1" applyAlignment="1">
      <alignment horizontal="center" vertical="center"/>
    </xf>
    <xf numFmtId="44" fontId="1" fillId="0" borderId="18" xfId="0" applyNumberFormat="1" applyFont="1" applyBorder="1" applyAlignment="1">
      <alignment horizontal="center" vertical="center"/>
    </xf>
    <xf numFmtId="44" fontId="1" fillId="0" borderId="19" xfId="0" applyNumberFormat="1" applyFont="1" applyBorder="1" applyAlignment="1">
      <alignment horizontal="center" vertic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 fillId="0" borderId="22" xfId="0" applyFont="1" applyFill="1" applyBorder="1" applyAlignment="1">
      <alignment horizontal="center" vertical="center" wrapText="1"/>
    </xf>
    <xf numFmtId="44" fontId="1" fillId="0" borderId="23" xfId="0" applyNumberFormat="1" applyFont="1" applyBorder="1" applyAlignment="1">
      <alignment horizontal="center" vertical="center"/>
    </xf>
    <xf numFmtId="0" fontId="6" fillId="3" borderId="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1" xfId="0" applyFill="1" applyBorder="1"/>
    <xf numFmtId="0" fontId="0" fillId="2" borderId="25" xfId="0" applyFill="1" applyBorder="1"/>
    <xf numFmtId="0" fontId="1" fillId="2" borderId="0" xfId="0" applyFont="1" applyFill="1" applyBorder="1" applyAlignment="1">
      <alignment vertical="center" wrapText="1"/>
    </xf>
    <xf numFmtId="44" fontId="1" fillId="2" borderId="0" xfId="0" applyNumberFormat="1" applyFont="1" applyFill="1" applyBorder="1" applyAlignment="1">
      <alignment horizontal="center" vertical="center" wrapText="1"/>
    </xf>
    <xf numFmtId="0" fontId="2" fillId="0" borderId="27" xfId="0" applyFont="1" applyBorder="1" applyAlignment="1">
      <alignment vertical="center" wrapText="1"/>
    </xf>
    <xf numFmtId="0" fontId="1" fillId="0" borderId="29" xfId="0" applyFont="1" applyBorder="1" applyAlignment="1">
      <alignment vertical="center" wrapText="1"/>
    </xf>
    <xf numFmtId="0" fontId="1"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29" xfId="0" applyFont="1" applyFill="1" applyBorder="1" applyAlignment="1">
      <alignment vertical="center" wrapText="1"/>
    </xf>
    <xf numFmtId="0" fontId="0" fillId="0" borderId="34" xfId="0" applyBorder="1"/>
    <xf numFmtId="0" fontId="1" fillId="0" borderId="34"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33" xfId="0" applyFont="1" applyBorder="1" applyAlignment="1">
      <alignment vertical="center" wrapText="1"/>
    </xf>
    <xf numFmtId="0" fontId="0" fillId="0" borderId="32" xfId="0" applyBorder="1"/>
    <xf numFmtId="0" fontId="1" fillId="0" borderId="34" xfId="0" applyFont="1" applyFill="1" applyBorder="1" applyAlignment="1">
      <alignment vertical="center" wrapText="1"/>
    </xf>
    <xf numFmtId="0" fontId="1" fillId="0" borderId="13" xfId="0" applyFont="1" applyFill="1" applyBorder="1" applyAlignment="1">
      <alignment vertical="center" wrapText="1"/>
    </xf>
    <xf numFmtId="0" fontId="0" fillId="0" borderId="35" xfId="0" applyBorder="1"/>
    <xf numFmtId="0" fontId="0" fillId="0" borderId="34" xfId="0" applyBorder="1" applyAlignment="1">
      <alignment horizontal="center"/>
    </xf>
    <xf numFmtId="0" fontId="0" fillId="0" borderId="37" xfId="0" applyBorder="1"/>
    <xf numFmtId="0" fontId="1" fillId="0" borderId="31"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4" xfId="0" applyFont="1" applyBorder="1" applyAlignment="1">
      <alignment horizontal="center" vertical="center" wrapText="1"/>
    </xf>
    <xf numFmtId="0" fontId="0" fillId="0" borderId="39" xfId="0" applyBorder="1" applyAlignment="1">
      <alignment wrapText="1"/>
    </xf>
    <xf numFmtId="0" fontId="1" fillId="0" borderId="38" xfId="0" applyFont="1" applyBorder="1" applyAlignment="1">
      <alignment vertical="center" wrapText="1"/>
    </xf>
    <xf numFmtId="0" fontId="1" fillId="0" borderId="40" xfId="0" applyFont="1" applyFill="1" applyBorder="1" applyAlignment="1">
      <alignment horizontal="center" vertical="center" wrapText="1"/>
    </xf>
    <xf numFmtId="0" fontId="0" fillId="0" borderId="41" xfId="0" applyBorder="1"/>
    <xf numFmtId="0" fontId="2" fillId="8" borderId="13" xfId="0" applyFont="1" applyFill="1" applyBorder="1" applyAlignment="1">
      <alignment horizontal="center" vertical="center" wrapText="1"/>
    </xf>
    <xf numFmtId="44" fontId="1" fillId="0" borderId="12" xfId="0" applyNumberFormat="1" applyFont="1" applyBorder="1" applyAlignment="1">
      <alignment horizontal="center" vertical="center" wrapText="1"/>
    </xf>
    <xf numFmtId="0" fontId="6" fillId="5" borderId="13" xfId="0" applyFont="1" applyFill="1" applyBorder="1" applyAlignment="1">
      <alignment horizontal="center" vertical="center" wrapText="1"/>
    </xf>
    <xf numFmtId="0" fontId="4" fillId="0" borderId="42" xfId="0" applyFont="1" applyFill="1" applyBorder="1" applyAlignment="1">
      <alignment vertical="center" wrapText="1"/>
    </xf>
    <xf numFmtId="0" fontId="4" fillId="0" borderId="0" xfId="0" applyFont="1" applyFill="1" applyBorder="1" applyAlignment="1">
      <alignment vertical="center" wrapText="1"/>
    </xf>
    <xf numFmtId="0" fontId="4" fillId="0" borderId="7" xfId="0" applyFont="1" applyFill="1" applyBorder="1" applyAlignment="1">
      <alignment vertical="center" wrapText="1"/>
    </xf>
    <xf numFmtId="0" fontId="6" fillId="5" borderId="20"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41" xfId="0" applyFont="1" applyFill="1" applyBorder="1" applyAlignment="1">
      <alignment vertical="center" wrapText="1"/>
    </xf>
    <xf numFmtId="0" fontId="6" fillId="0" borderId="12"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17" xfId="0" applyBorder="1"/>
    <xf numFmtId="0" fontId="0" fillId="0" borderId="18" xfId="0" applyBorder="1"/>
    <xf numFmtId="44" fontId="1" fillId="0" borderId="45" xfId="0" applyNumberFormat="1" applyFont="1" applyBorder="1" applyAlignment="1">
      <alignment horizontal="center" vertical="center" wrapText="1"/>
    </xf>
    <xf numFmtId="0" fontId="1" fillId="0" borderId="18" xfId="0" applyFont="1" applyFill="1" applyBorder="1" applyAlignment="1">
      <alignment vertical="center" wrapText="1"/>
    </xf>
    <xf numFmtId="0" fontId="2" fillId="0" borderId="1" xfId="0" applyFont="1" applyFill="1" applyBorder="1" applyAlignment="1">
      <alignment horizontal="center" vertical="center" wrapText="1"/>
    </xf>
    <xf numFmtId="0" fontId="2" fillId="8" borderId="4" xfId="0" applyFont="1" applyFill="1" applyBorder="1" applyAlignment="1">
      <alignment horizontal="center" vertical="center" wrapText="1"/>
    </xf>
    <xf numFmtId="49" fontId="0" fillId="0" borderId="0" xfId="0" applyNumberFormat="1" applyAlignment="1">
      <alignment wrapText="1"/>
    </xf>
    <xf numFmtId="0" fontId="1" fillId="0" borderId="17" xfId="0" applyFont="1" applyFill="1" applyBorder="1" applyAlignment="1">
      <alignment vertical="center" wrapText="1"/>
    </xf>
    <xf numFmtId="44" fontId="1" fillId="0" borderId="46" xfId="0" applyNumberFormat="1"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44" fontId="1" fillId="0" borderId="47" xfId="0" applyNumberFormat="1" applyFont="1" applyBorder="1" applyAlignment="1">
      <alignment horizontal="center" vertical="center" wrapText="1"/>
    </xf>
    <xf numFmtId="0" fontId="0" fillId="0" borderId="19" xfId="0" applyBorder="1"/>
    <xf numFmtId="0" fontId="4" fillId="0" borderId="48"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6" fillId="2" borderId="4" xfId="0" applyFont="1" applyFill="1" applyBorder="1" applyAlignment="1">
      <alignment horizontal="center" vertical="center"/>
    </xf>
    <xf numFmtId="0" fontId="0" fillId="2" borderId="0" xfId="0" applyFill="1" applyBorder="1"/>
    <xf numFmtId="0" fontId="0" fillId="2" borderId="25" xfId="0" applyFill="1" applyBorder="1" applyAlignment="1">
      <alignment horizontal="center" vertical="center"/>
    </xf>
    <xf numFmtId="44" fontId="1" fillId="0" borderId="49" xfId="0" applyNumberFormat="1" applyFont="1" applyBorder="1" applyAlignment="1">
      <alignment horizontal="center" vertical="center" wrapText="1"/>
    </xf>
    <xf numFmtId="0" fontId="0" fillId="0" borderId="22" xfId="0" applyBorder="1"/>
    <xf numFmtId="0" fontId="0" fillId="0" borderId="29" xfId="0" applyBorder="1" applyAlignment="1">
      <alignment horizontal="center" vertical="center" wrapText="1"/>
    </xf>
    <xf numFmtId="0" fontId="0" fillId="0" borderId="34" xfId="0" applyBorder="1" applyAlignment="1">
      <alignment horizontal="center"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Alignment="1">
      <alignment wrapText="1"/>
    </xf>
    <xf numFmtId="0" fontId="0" fillId="0" borderId="0" xfId="0" applyAlignment="1">
      <alignment wrapText="1"/>
    </xf>
    <xf numFmtId="0" fontId="1" fillId="0" borderId="44" xfId="0" applyFont="1" applyBorder="1" applyAlignment="1">
      <alignment horizontal="left" vertical="center" wrapText="1"/>
    </xf>
    <xf numFmtId="0" fontId="1" fillId="0" borderId="43" xfId="0" applyFont="1" applyBorder="1" applyAlignment="1">
      <alignment horizontal="left" vertical="center" wrapText="1"/>
    </xf>
    <xf numFmtId="0" fontId="1" fillId="0" borderId="26" xfId="0" applyFont="1" applyBorder="1" applyAlignment="1">
      <alignment horizontal="left" vertical="center" wrapText="1"/>
    </xf>
    <xf numFmtId="0" fontId="0" fillId="0" borderId="29" xfId="0" applyBorder="1" applyAlignment="1">
      <alignment horizontal="center" vertical="center" wrapText="1"/>
    </xf>
    <xf numFmtId="0" fontId="0" fillId="0" borderId="32" xfId="0" applyBorder="1" applyAlignment="1">
      <alignment horizontal="center" wrapText="1"/>
    </xf>
    <xf numFmtId="0" fontId="0" fillId="0" borderId="34" xfId="0" applyBorder="1" applyAlignment="1">
      <alignment horizontal="center" wrapText="1"/>
    </xf>
    <xf numFmtId="0" fontId="0" fillId="0" borderId="33" xfId="0" applyBorder="1" applyAlignment="1">
      <alignment horizontal="center" vertical="center" wrapText="1"/>
    </xf>
    <xf numFmtId="0" fontId="3" fillId="0" borderId="4"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0" fillId="0" borderId="2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3" xfId="0" applyBorder="1" applyAlignment="1">
      <alignment horizontal="center" wrapText="1"/>
    </xf>
    <xf numFmtId="0" fontId="0" fillId="0" borderId="29" xfId="0" applyBorder="1" applyAlignment="1">
      <alignment horizontal="center" wrapText="1"/>
    </xf>
    <xf numFmtId="0" fontId="0" fillId="0" borderId="34" xfId="0" applyBorder="1" applyAlignment="1">
      <alignment horizontal="center" vertical="center" wrapText="1"/>
    </xf>
    <xf numFmtId="0" fontId="1" fillId="0" borderId="29" xfId="0" applyFont="1" applyBorder="1" applyAlignment="1">
      <alignment horizontal="center" vertical="center" wrapText="1"/>
    </xf>
    <xf numFmtId="0" fontId="0" fillId="0" borderId="5" xfId="0" applyBorder="1" applyAlignment="1">
      <alignment horizontal="center"/>
    </xf>
    <xf numFmtId="0" fontId="0" fillId="0" borderId="38" xfId="0" applyBorder="1" applyAlignment="1">
      <alignment horizontal="center"/>
    </xf>
    <xf numFmtId="0" fontId="0" fillId="0" borderId="30" xfId="0" applyBorder="1" applyAlignment="1">
      <alignment horizontal="center" vertical="center" wrapText="1"/>
    </xf>
    <xf numFmtId="0" fontId="0" fillId="0" borderId="34" xfId="0" applyBorder="1" applyAlignment="1">
      <alignment horizontal="center"/>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Fill="1" applyBorder="1" applyAlignment="1">
      <alignment horizontal="center" vertical="center" wrapText="1"/>
    </xf>
    <xf numFmtId="0" fontId="0" fillId="0" borderId="37" xfId="0" applyBorder="1" applyAlignment="1">
      <alignment horizontal="center"/>
    </xf>
    <xf numFmtId="0" fontId="1" fillId="0" borderId="2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0" fillId="0" borderId="32" xfId="0" applyBorder="1" applyAlignment="1">
      <alignment horizontal="center" vertical="center" wrapText="1"/>
    </xf>
    <xf numFmtId="49" fontId="1" fillId="0" borderId="4"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49" fontId="1" fillId="0" borderId="20" xfId="0" applyNumberFormat="1" applyFont="1" applyBorder="1" applyAlignment="1">
      <alignment horizontal="left" vertical="center" wrapText="1"/>
    </xf>
    <xf numFmtId="0" fontId="0" fillId="0" borderId="6" xfId="0" applyBorder="1" applyAlignment="1">
      <alignment horizontal="center" vertical="center" wrapText="1"/>
    </xf>
    <xf numFmtId="0" fontId="0" fillId="0" borderId="31" xfId="0" applyBorder="1" applyAlignment="1">
      <alignment horizontal="center" vertical="center" wrapText="1"/>
    </xf>
    <xf numFmtId="0" fontId="1" fillId="0" borderId="4" xfId="0" applyFont="1" applyBorder="1" applyAlignment="1">
      <alignment horizontal="left" vertical="top" wrapText="1"/>
    </xf>
    <xf numFmtId="0" fontId="1" fillId="0" borderId="13" xfId="0" applyFont="1" applyBorder="1" applyAlignment="1">
      <alignment horizontal="left" vertical="top" wrapText="1"/>
    </xf>
    <xf numFmtId="0" fontId="1" fillId="0" borderId="20" xfId="0" applyFont="1" applyBorder="1" applyAlignment="1">
      <alignment horizontal="left" vertical="top" wrapText="1"/>
    </xf>
    <xf numFmtId="0" fontId="2" fillId="9" borderId="4" xfId="0" applyFont="1" applyFill="1" applyBorder="1" applyAlignment="1">
      <alignment horizontal="left" vertical="center" wrapText="1"/>
    </xf>
    <xf numFmtId="0" fontId="1" fillId="9" borderId="13" xfId="0" applyFont="1" applyFill="1" applyBorder="1" applyAlignment="1">
      <alignment horizontal="left" vertical="center" wrapText="1"/>
    </xf>
    <xf numFmtId="0" fontId="1" fillId="9" borderId="20" xfId="0" applyFont="1" applyFill="1" applyBorder="1" applyAlignment="1">
      <alignment horizontal="left" vertical="center" wrapText="1"/>
    </xf>
    <xf numFmtId="0" fontId="0" fillId="0" borderId="38" xfId="0" applyBorder="1" applyAlignment="1">
      <alignment horizontal="center" vertical="center" wrapText="1"/>
    </xf>
    <xf numFmtId="0" fontId="0" fillId="0" borderId="37" xfId="0"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5"/>
  <sheetViews>
    <sheetView tabSelected="1" topLeftCell="A294" zoomScaleNormal="100" zoomScaleSheetLayoutView="55" workbookViewId="0">
      <selection activeCell="A300" sqref="A300:E300"/>
    </sheetView>
  </sheetViews>
  <sheetFormatPr defaultRowHeight="15" x14ac:dyDescent="0.25"/>
  <cols>
    <col min="1" max="1" width="47.85546875" customWidth="1"/>
    <col min="2" max="2" width="49" customWidth="1"/>
    <col min="3" max="3" width="18.28515625" customWidth="1"/>
    <col min="4" max="4" width="52.28515625" customWidth="1"/>
    <col min="5" max="5" width="16.5703125" style="8" bestFit="1" customWidth="1"/>
    <col min="6" max="6" width="34.140625" customWidth="1"/>
    <col min="7" max="7" width="32.140625" customWidth="1"/>
    <col min="8" max="12" width="9.140625" customWidth="1"/>
  </cols>
  <sheetData>
    <row r="1" spans="1:7" s="7" customFormat="1" ht="26.25" thickBot="1" x14ac:dyDescent="0.3">
      <c r="A1" s="9" t="s">
        <v>0</v>
      </c>
      <c r="B1" s="11" t="s">
        <v>1</v>
      </c>
      <c r="C1" s="10" t="s">
        <v>2</v>
      </c>
      <c r="D1" s="11" t="s">
        <v>3</v>
      </c>
      <c r="E1" s="15" t="s">
        <v>243</v>
      </c>
      <c r="F1" s="47" t="s">
        <v>139</v>
      </c>
      <c r="G1" s="50" t="s">
        <v>249</v>
      </c>
    </row>
    <row r="2" spans="1:7" ht="51.75" thickBot="1" x14ac:dyDescent="0.3">
      <c r="A2" s="31" t="s">
        <v>4</v>
      </c>
      <c r="B2" s="74" t="s">
        <v>233</v>
      </c>
      <c r="C2" s="32" t="s">
        <v>5</v>
      </c>
      <c r="D2" s="22" t="s">
        <v>109</v>
      </c>
      <c r="E2" s="12">
        <v>400</v>
      </c>
      <c r="F2" s="136"/>
      <c r="G2" s="135" t="s">
        <v>179</v>
      </c>
    </row>
    <row r="3" spans="1:7" x14ac:dyDescent="0.25">
      <c r="A3" s="77"/>
      <c r="B3" s="76"/>
      <c r="C3" s="5"/>
      <c r="D3" s="23" t="s">
        <v>110</v>
      </c>
      <c r="E3" s="13">
        <v>730</v>
      </c>
      <c r="F3" s="134"/>
      <c r="G3" s="129"/>
    </row>
    <row r="4" spans="1:7" x14ac:dyDescent="0.25">
      <c r="A4" s="77"/>
      <c r="B4" s="76"/>
      <c r="C4" s="5"/>
      <c r="D4" s="23" t="s">
        <v>111</v>
      </c>
      <c r="E4" s="13">
        <v>1215</v>
      </c>
      <c r="F4" s="134"/>
      <c r="G4" s="129"/>
    </row>
    <row r="5" spans="1:7" x14ac:dyDescent="0.25">
      <c r="A5" s="77"/>
      <c r="B5" s="110"/>
      <c r="C5" s="5"/>
      <c r="D5" s="23" t="s">
        <v>112</v>
      </c>
      <c r="E5" s="13">
        <v>400</v>
      </c>
      <c r="F5" s="134"/>
      <c r="G5" s="129"/>
    </row>
    <row r="6" spans="1:7" x14ac:dyDescent="0.25">
      <c r="A6" s="77"/>
      <c r="B6" s="76"/>
      <c r="C6" s="5"/>
      <c r="D6" s="23" t="s">
        <v>234</v>
      </c>
      <c r="E6" s="13">
        <v>18000</v>
      </c>
      <c r="F6" s="54"/>
      <c r="G6" s="49" t="s">
        <v>140</v>
      </c>
    </row>
    <row r="7" spans="1:7" ht="25.5" x14ac:dyDescent="0.25">
      <c r="A7" s="77"/>
      <c r="B7" s="76"/>
      <c r="C7" s="5"/>
      <c r="D7" s="23" t="s">
        <v>6</v>
      </c>
      <c r="E7" s="13">
        <v>22500</v>
      </c>
      <c r="F7" s="54"/>
      <c r="G7" s="49" t="s">
        <v>141</v>
      </c>
    </row>
    <row r="8" spans="1:7" ht="25.5" x14ac:dyDescent="0.25">
      <c r="A8" s="77"/>
      <c r="B8" s="76"/>
      <c r="C8" s="5"/>
      <c r="D8" s="23" t="s">
        <v>7</v>
      </c>
      <c r="E8" s="13">
        <v>13500</v>
      </c>
      <c r="F8" s="54"/>
      <c r="G8" s="49" t="s">
        <v>141</v>
      </c>
    </row>
    <row r="9" spans="1:7" x14ac:dyDescent="0.25">
      <c r="A9" s="77"/>
      <c r="B9" s="76"/>
      <c r="C9" s="5"/>
      <c r="D9" s="23" t="s">
        <v>246</v>
      </c>
      <c r="E9" s="13">
        <v>60</v>
      </c>
      <c r="F9" s="138"/>
      <c r="G9" s="129" t="s">
        <v>247</v>
      </c>
    </row>
    <row r="10" spans="1:7" s="1" customFormat="1" x14ac:dyDescent="0.25">
      <c r="A10" s="77"/>
      <c r="B10" s="76"/>
      <c r="C10" s="5"/>
      <c r="D10" s="23" t="s">
        <v>248</v>
      </c>
      <c r="E10" s="13">
        <v>30</v>
      </c>
      <c r="F10" s="130"/>
      <c r="G10" s="129"/>
    </row>
    <row r="11" spans="1:7" x14ac:dyDescent="0.25">
      <c r="A11" s="77"/>
      <c r="B11" s="76"/>
      <c r="C11" s="5"/>
      <c r="D11" s="23" t="s">
        <v>8</v>
      </c>
      <c r="E11" s="13">
        <v>180</v>
      </c>
      <c r="F11" s="131"/>
      <c r="G11" s="129"/>
    </row>
    <row r="12" spans="1:7" ht="39" thickBot="1" x14ac:dyDescent="0.3">
      <c r="A12" s="77"/>
      <c r="B12" s="76"/>
      <c r="C12" s="6"/>
      <c r="D12" s="24" t="s">
        <v>235</v>
      </c>
      <c r="E12" s="14">
        <v>30</v>
      </c>
      <c r="F12" s="64"/>
      <c r="G12" s="65" t="s">
        <v>182</v>
      </c>
    </row>
    <row r="13" spans="1:7" ht="26.25" thickBot="1" x14ac:dyDescent="0.3">
      <c r="A13" s="77"/>
      <c r="B13" s="78" t="s">
        <v>128</v>
      </c>
      <c r="C13" s="33" t="s">
        <v>9</v>
      </c>
      <c r="D13" s="22" t="s">
        <v>10</v>
      </c>
      <c r="E13" s="12">
        <v>900</v>
      </c>
      <c r="F13" s="59"/>
      <c r="G13" s="66" t="s">
        <v>180</v>
      </c>
    </row>
    <row r="14" spans="1:7" x14ac:dyDescent="0.25">
      <c r="A14" s="77"/>
      <c r="B14" s="76"/>
      <c r="C14" s="26"/>
      <c r="D14" s="23" t="s">
        <v>245</v>
      </c>
      <c r="E14" s="13">
        <v>60</v>
      </c>
      <c r="F14" s="138"/>
      <c r="G14" s="137" t="s">
        <v>142</v>
      </c>
    </row>
    <row r="15" spans="1:7" s="1" customFormat="1" x14ac:dyDescent="0.25">
      <c r="A15" s="77"/>
      <c r="B15" s="76"/>
      <c r="C15" s="5"/>
      <c r="D15" s="23" t="s">
        <v>248</v>
      </c>
      <c r="E15" s="13">
        <v>30</v>
      </c>
      <c r="F15" s="130"/>
      <c r="G15" s="137"/>
    </row>
    <row r="16" spans="1:7" x14ac:dyDescent="0.25">
      <c r="A16" s="77"/>
      <c r="B16" s="76"/>
      <c r="C16" s="5"/>
      <c r="D16" s="23" t="s">
        <v>8</v>
      </c>
      <c r="E16" s="13">
        <v>180</v>
      </c>
      <c r="F16" s="130"/>
      <c r="G16" s="137"/>
    </row>
    <row r="17" spans="1:7" x14ac:dyDescent="0.25">
      <c r="A17" s="77"/>
      <c r="B17" s="76"/>
      <c r="C17" s="5"/>
      <c r="D17" s="23" t="s">
        <v>244</v>
      </c>
      <c r="E17" s="13">
        <v>3600</v>
      </c>
      <c r="F17" s="131"/>
      <c r="G17" s="137"/>
    </row>
    <row r="18" spans="1:7" x14ac:dyDescent="0.25">
      <c r="A18" s="77"/>
      <c r="B18" s="76"/>
      <c r="C18" s="5"/>
      <c r="D18" s="23" t="s">
        <v>119</v>
      </c>
      <c r="E18" s="13">
        <v>18</v>
      </c>
      <c r="F18" s="138"/>
      <c r="G18" s="129" t="s">
        <v>144</v>
      </c>
    </row>
    <row r="19" spans="1:7" x14ac:dyDescent="0.25">
      <c r="A19" s="77"/>
      <c r="B19" s="76"/>
      <c r="C19" s="5"/>
      <c r="D19" s="23" t="s">
        <v>117</v>
      </c>
      <c r="E19" s="13">
        <v>45</v>
      </c>
      <c r="F19" s="130"/>
      <c r="G19" s="129"/>
    </row>
    <row r="20" spans="1:7" x14ac:dyDescent="0.25">
      <c r="A20" s="77"/>
      <c r="B20" s="76"/>
      <c r="C20" s="5"/>
      <c r="D20" s="23" t="s">
        <v>116</v>
      </c>
      <c r="E20" s="13">
        <v>27</v>
      </c>
      <c r="F20" s="130"/>
      <c r="G20" s="129"/>
    </row>
    <row r="21" spans="1:7" x14ac:dyDescent="0.25">
      <c r="A21" s="77"/>
      <c r="B21" s="110"/>
      <c r="C21" s="5"/>
      <c r="D21" s="23" t="s">
        <v>118</v>
      </c>
      <c r="E21" s="13">
        <v>130</v>
      </c>
      <c r="F21" s="131"/>
      <c r="G21" s="129"/>
    </row>
    <row r="22" spans="1:7" ht="114.75" x14ac:dyDescent="0.25">
      <c r="A22" s="77"/>
      <c r="B22" s="76"/>
      <c r="C22" s="5"/>
      <c r="D22" s="23" t="s">
        <v>27</v>
      </c>
      <c r="E22" s="13">
        <v>8500</v>
      </c>
      <c r="F22" s="67" t="s">
        <v>181</v>
      </c>
      <c r="G22" s="49" t="s">
        <v>146</v>
      </c>
    </row>
    <row r="23" spans="1:7" ht="38.25" x14ac:dyDescent="0.25">
      <c r="A23" s="77"/>
      <c r="B23" s="76"/>
      <c r="C23" s="5"/>
      <c r="D23" s="23" t="s">
        <v>235</v>
      </c>
      <c r="E23" s="13">
        <v>30</v>
      </c>
      <c r="F23" s="63"/>
      <c r="G23" s="49" t="s">
        <v>182</v>
      </c>
    </row>
    <row r="24" spans="1:7" x14ac:dyDescent="0.25">
      <c r="A24" s="77"/>
      <c r="B24" s="76"/>
      <c r="C24" s="5"/>
      <c r="D24" s="23" t="s">
        <v>11</v>
      </c>
      <c r="E24" s="13">
        <v>9000</v>
      </c>
      <c r="F24" s="63"/>
      <c r="G24" s="49" t="s">
        <v>147</v>
      </c>
    </row>
    <row r="25" spans="1:7" x14ac:dyDescent="0.25">
      <c r="A25" s="77"/>
      <c r="B25" s="76"/>
      <c r="C25" s="5"/>
      <c r="D25" s="23" t="s">
        <v>12</v>
      </c>
      <c r="E25" s="13">
        <v>4500</v>
      </c>
      <c r="F25" s="130"/>
      <c r="G25" s="129"/>
    </row>
    <row r="26" spans="1:7" x14ac:dyDescent="0.25">
      <c r="A26" s="77"/>
      <c r="B26" s="76"/>
      <c r="C26" s="5"/>
      <c r="D26" s="23" t="s">
        <v>13</v>
      </c>
      <c r="E26" s="13">
        <v>900</v>
      </c>
      <c r="F26" s="130"/>
      <c r="G26" s="129"/>
    </row>
    <row r="27" spans="1:7" x14ac:dyDescent="0.25">
      <c r="A27" s="77"/>
      <c r="B27" s="76"/>
      <c r="C27" s="5"/>
      <c r="D27" s="23" t="s">
        <v>14</v>
      </c>
      <c r="E27" s="13">
        <v>540</v>
      </c>
      <c r="F27" s="130"/>
      <c r="G27" s="129"/>
    </row>
    <row r="28" spans="1:7" x14ac:dyDescent="0.25">
      <c r="A28" s="77"/>
      <c r="B28" s="76"/>
      <c r="C28" s="5"/>
      <c r="D28" s="23" t="s">
        <v>15</v>
      </c>
      <c r="E28" s="13">
        <v>900</v>
      </c>
      <c r="F28" s="131"/>
      <c r="G28" s="129"/>
    </row>
    <row r="29" spans="1:7" x14ac:dyDescent="0.25">
      <c r="A29" s="77"/>
      <c r="B29" s="76"/>
      <c r="C29" s="5"/>
      <c r="D29" s="23" t="s">
        <v>113</v>
      </c>
      <c r="E29" s="13">
        <v>225</v>
      </c>
      <c r="F29" s="138"/>
      <c r="G29" s="129" t="s">
        <v>149</v>
      </c>
    </row>
    <row r="30" spans="1:7" x14ac:dyDescent="0.25">
      <c r="A30" s="77"/>
      <c r="B30" s="76"/>
      <c r="C30" s="5"/>
      <c r="D30" s="23" t="s">
        <v>114</v>
      </c>
      <c r="E30" s="13">
        <v>315</v>
      </c>
      <c r="F30" s="131"/>
      <c r="G30" s="129"/>
    </row>
    <row r="31" spans="1:7" ht="63.75" x14ac:dyDescent="0.25">
      <c r="A31" s="77"/>
      <c r="B31" s="76"/>
      <c r="C31" s="5"/>
      <c r="D31" s="23" t="s">
        <v>115</v>
      </c>
      <c r="E31" s="13">
        <v>360</v>
      </c>
      <c r="F31" s="54"/>
      <c r="G31" s="48" t="s">
        <v>149</v>
      </c>
    </row>
    <row r="32" spans="1:7" s="1" customFormat="1" ht="243" thickBot="1" x14ac:dyDescent="0.3">
      <c r="A32" s="77"/>
      <c r="B32" s="76"/>
      <c r="C32" s="5"/>
      <c r="D32" s="38" t="s">
        <v>18</v>
      </c>
      <c r="E32" s="39">
        <v>850</v>
      </c>
      <c r="F32" s="55" t="s">
        <v>150</v>
      </c>
      <c r="G32" s="48" t="s">
        <v>151</v>
      </c>
    </row>
    <row r="33" spans="1:7" ht="141" thickBot="1" x14ac:dyDescent="0.3">
      <c r="A33" s="77"/>
      <c r="B33" s="74" t="s">
        <v>129</v>
      </c>
      <c r="C33" s="32" t="s">
        <v>19</v>
      </c>
      <c r="D33" s="19" t="s">
        <v>20</v>
      </c>
      <c r="E33" s="16">
        <v>9000</v>
      </c>
      <c r="F33" s="69" t="s">
        <v>152</v>
      </c>
      <c r="G33" s="51" t="s">
        <v>153</v>
      </c>
    </row>
    <row r="34" spans="1:7" x14ac:dyDescent="0.25">
      <c r="A34" s="77"/>
      <c r="B34" s="76"/>
      <c r="C34" s="5"/>
      <c r="D34" s="20" t="s">
        <v>21</v>
      </c>
      <c r="E34" s="17">
        <v>9000</v>
      </c>
      <c r="F34" s="139" t="s">
        <v>183</v>
      </c>
      <c r="G34" s="141" t="s">
        <v>154</v>
      </c>
    </row>
    <row r="35" spans="1:7" x14ac:dyDescent="0.25">
      <c r="A35" s="77"/>
      <c r="B35" s="76"/>
      <c r="C35" s="5"/>
      <c r="D35" s="20" t="s">
        <v>22</v>
      </c>
      <c r="E35" s="17">
        <v>9000</v>
      </c>
      <c r="F35" s="140"/>
      <c r="G35" s="142"/>
    </row>
    <row r="36" spans="1:7" ht="25.5" x14ac:dyDescent="0.25">
      <c r="A36" s="77"/>
      <c r="B36" s="76"/>
      <c r="C36" s="5"/>
      <c r="D36" s="20" t="s">
        <v>23</v>
      </c>
      <c r="E36" s="17">
        <v>1350</v>
      </c>
      <c r="F36" s="55"/>
      <c r="G36" s="48" t="s">
        <v>155</v>
      </c>
    </row>
    <row r="37" spans="1:7" ht="114.75" x14ac:dyDescent="0.25">
      <c r="A37" s="77"/>
      <c r="B37" s="76"/>
      <c r="C37" s="5"/>
      <c r="D37" s="20" t="s">
        <v>24</v>
      </c>
      <c r="E37" s="17">
        <v>9000</v>
      </c>
      <c r="F37" s="55" t="s">
        <v>184</v>
      </c>
      <c r="G37" s="48" t="s">
        <v>153</v>
      </c>
    </row>
    <row r="38" spans="1:7" ht="140.25" x14ac:dyDescent="0.25">
      <c r="A38" s="77"/>
      <c r="B38" s="76"/>
      <c r="C38" s="5"/>
      <c r="D38" s="20" t="s">
        <v>120</v>
      </c>
      <c r="E38" s="17">
        <v>9000</v>
      </c>
      <c r="F38" s="55" t="s">
        <v>185</v>
      </c>
      <c r="G38" s="48" t="s">
        <v>156</v>
      </c>
    </row>
    <row r="39" spans="1:7" ht="64.5" thickBot="1" x14ac:dyDescent="0.3">
      <c r="A39" s="77"/>
      <c r="B39" s="79"/>
      <c r="C39" s="6"/>
      <c r="D39" s="21" t="s">
        <v>25</v>
      </c>
      <c r="E39" s="18">
        <v>60</v>
      </c>
      <c r="F39" s="57"/>
      <c r="G39" s="52" t="s">
        <v>149</v>
      </c>
    </row>
    <row r="40" spans="1:7" ht="15.75" thickBot="1" x14ac:dyDescent="0.3">
      <c r="A40" s="77"/>
      <c r="B40" s="74" t="s">
        <v>130</v>
      </c>
      <c r="C40" s="33" t="s">
        <v>26</v>
      </c>
      <c r="D40" s="22" t="s">
        <v>244</v>
      </c>
      <c r="E40" s="12">
        <v>3600</v>
      </c>
      <c r="F40" s="136"/>
      <c r="G40" s="135" t="s">
        <v>142</v>
      </c>
    </row>
    <row r="41" spans="1:7" x14ac:dyDescent="0.25">
      <c r="A41" s="77"/>
      <c r="B41" s="76"/>
      <c r="C41" s="26"/>
      <c r="D41" s="23" t="s">
        <v>245</v>
      </c>
      <c r="E41" s="13">
        <v>60</v>
      </c>
      <c r="F41" s="134"/>
      <c r="G41" s="129"/>
    </row>
    <row r="42" spans="1:7" s="1" customFormat="1" x14ac:dyDescent="0.25">
      <c r="A42" s="77"/>
      <c r="B42" s="76"/>
      <c r="C42" s="5"/>
      <c r="D42" s="23" t="s">
        <v>248</v>
      </c>
      <c r="E42" s="13">
        <v>30</v>
      </c>
      <c r="F42" s="134"/>
      <c r="G42" s="129"/>
    </row>
    <row r="43" spans="1:7" x14ac:dyDescent="0.25">
      <c r="A43" s="77"/>
      <c r="B43" s="76"/>
      <c r="C43" s="5"/>
      <c r="D43" s="23" t="s">
        <v>8</v>
      </c>
      <c r="E43" s="13">
        <v>180</v>
      </c>
      <c r="F43" s="134"/>
      <c r="G43" s="129"/>
    </row>
    <row r="44" spans="1:7" ht="25.5" x14ac:dyDescent="0.25">
      <c r="A44" s="77"/>
      <c r="B44" s="76"/>
      <c r="C44" s="5"/>
      <c r="D44" s="23" t="s">
        <v>121</v>
      </c>
      <c r="E44" s="13">
        <v>90</v>
      </c>
      <c r="F44" s="54"/>
      <c r="G44" s="48" t="s">
        <v>144</v>
      </c>
    </row>
    <row r="45" spans="1:7" ht="114.75" x14ac:dyDescent="0.25">
      <c r="A45" s="77"/>
      <c r="B45" s="76"/>
      <c r="C45" s="5"/>
      <c r="D45" s="23" t="s">
        <v>27</v>
      </c>
      <c r="E45" s="13">
        <v>9000</v>
      </c>
      <c r="F45" s="55" t="s">
        <v>181</v>
      </c>
      <c r="G45" s="48" t="s">
        <v>146</v>
      </c>
    </row>
    <row r="46" spans="1:7" ht="38.25" x14ac:dyDescent="0.25">
      <c r="A46" s="77"/>
      <c r="B46" s="76"/>
      <c r="C46" s="5"/>
      <c r="D46" s="23" t="s">
        <v>235</v>
      </c>
      <c r="E46" s="13">
        <v>30</v>
      </c>
      <c r="F46" s="54"/>
      <c r="G46" s="48" t="s">
        <v>182</v>
      </c>
    </row>
    <row r="47" spans="1:7" x14ac:dyDescent="0.25">
      <c r="A47" s="77"/>
      <c r="B47" s="76"/>
      <c r="C47" s="5"/>
      <c r="D47" s="23" t="s">
        <v>11</v>
      </c>
      <c r="E47" s="13">
        <v>2700</v>
      </c>
      <c r="F47" s="54"/>
      <c r="G47" s="48" t="s">
        <v>147</v>
      </c>
    </row>
    <row r="48" spans="1:7" ht="25.5" x14ac:dyDescent="0.25">
      <c r="A48" s="77"/>
      <c r="B48" s="76"/>
      <c r="C48" s="5"/>
      <c r="D48" s="36" t="s">
        <v>28</v>
      </c>
      <c r="E48" s="13">
        <v>4500</v>
      </c>
      <c r="F48" s="54"/>
      <c r="G48" s="48" t="s">
        <v>148</v>
      </c>
    </row>
    <row r="49" spans="1:7" ht="63.75" x14ac:dyDescent="0.25">
      <c r="A49" s="77"/>
      <c r="B49" s="76"/>
      <c r="C49" s="5"/>
      <c r="D49" s="23" t="s">
        <v>115</v>
      </c>
      <c r="E49" s="13">
        <v>360</v>
      </c>
      <c r="F49" s="54"/>
      <c r="G49" s="48" t="s">
        <v>149</v>
      </c>
    </row>
    <row r="50" spans="1:7" x14ac:dyDescent="0.25">
      <c r="A50" s="77"/>
      <c r="B50" s="76"/>
      <c r="C50" s="5"/>
      <c r="D50" s="23" t="s">
        <v>114</v>
      </c>
      <c r="E50" s="13">
        <v>315</v>
      </c>
      <c r="F50" s="138"/>
      <c r="G50" s="129" t="s">
        <v>149</v>
      </c>
    </row>
    <row r="51" spans="1:7" x14ac:dyDescent="0.25">
      <c r="A51" s="77"/>
      <c r="B51" s="76"/>
      <c r="C51" s="5"/>
      <c r="D51" s="23" t="s">
        <v>113</v>
      </c>
      <c r="E51" s="13">
        <v>225</v>
      </c>
      <c r="F51" s="131"/>
      <c r="G51" s="129"/>
    </row>
    <row r="52" spans="1:7" ht="25.5" x14ac:dyDescent="0.25">
      <c r="A52" s="77"/>
      <c r="B52" s="76"/>
      <c r="C52" s="5"/>
      <c r="D52" s="23" t="s">
        <v>10</v>
      </c>
      <c r="E52" s="13">
        <v>450</v>
      </c>
      <c r="F52" s="54"/>
      <c r="G52" s="48" t="s">
        <v>143</v>
      </c>
    </row>
    <row r="53" spans="1:7" s="1" customFormat="1" ht="230.25" thickBot="1" x14ac:dyDescent="0.3">
      <c r="A53" s="77"/>
      <c r="B53" s="76"/>
      <c r="C53" s="5"/>
      <c r="D53" s="23" t="s">
        <v>18</v>
      </c>
      <c r="E53" s="39">
        <v>8500</v>
      </c>
      <c r="F53" s="55" t="s">
        <v>186</v>
      </c>
      <c r="G53" s="48" t="s">
        <v>151</v>
      </c>
    </row>
    <row r="54" spans="1:7" ht="90" thickBot="1" x14ac:dyDescent="0.3">
      <c r="A54" s="77"/>
      <c r="B54" s="74" t="s">
        <v>131</v>
      </c>
      <c r="C54" s="32" t="s">
        <v>29</v>
      </c>
      <c r="D54" s="22" t="s">
        <v>30</v>
      </c>
      <c r="E54" s="12">
        <v>9000</v>
      </c>
      <c r="F54" s="69" t="s">
        <v>187</v>
      </c>
      <c r="G54" s="51" t="s">
        <v>157</v>
      </c>
    </row>
    <row r="55" spans="1:7" ht="114.75" x14ac:dyDescent="0.25">
      <c r="A55" s="77"/>
      <c r="B55" s="75"/>
      <c r="C55" s="25"/>
      <c r="D55" s="23" t="s">
        <v>31</v>
      </c>
      <c r="E55" s="13">
        <v>36000</v>
      </c>
      <c r="F55" s="55" t="s">
        <v>188</v>
      </c>
      <c r="G55" s="48" t="s">
        <v>157</v>
      </c>
    </row>
    <row r="56" spans="1:7" ht="38.25" x14ac:dyDescent="0.25">
      <c r="A56" s="77"/>
      <c r="B56" s="75"/>
      <c r="C56" s="25"/>
      <c r="D56" s="23" t="s">
        <v>32</v>
      </c>
      <c r="E56" s="13">
        <v>900</v>
      </c>
      <c r="F56" s="55"/>
      <c r="G56" s="48" t="s">
        <v>157</v>
      </c>
    </row>
    <row r="57" spans="1:7" ht="25.5" x14ac:dyDescent="0.25">
      <c r="A57" s="77"/>
      <c r="B57" s="75"/>
      <c r="C57" s="25"/>
      <c r="D57" s="23" t="s">
        <v>33</v>
      </c>
      <c r="E57" s="13">
        <v>4500</v>
      </c>
      <c r="F57" s="55"/>
      <c r="G57" s="48" t="s">
        <v>159</v>
      </c>
    </row>
    <row r="58" spans="1:7" ht="63.75" x14ac:dyDescent="0.25">
      <c r="A58" s="77"/>
      <c r="B58" s="75"/>
      <c r="C58" s="25"/>
      <c r="D58" s="23" t="s">
        <v>34</v>
      </c>
      <c r="E58" s="13">
        <v>4500</v>
      </c>
      <c r="F58" s="55" t="s">
        <v>160</v>
      </c>
      <c r="G58" s="48" t="s">
        <v>161</v>
      </c>
    </row>
    <row r="59" spans="1:7" ht="114.75" x14ac:dyDescent="0.25">
      <c r="A59" s="77"/>
      <c r="B59" s="75"/>
      <c r="C59" s="25"/>
      <c r="D59" s="23" t="s">
        <v>35</v>
      </c>
      <c r="E59" s="13">
        <v>9000</v>
      </c>
      <c r="F59" s="55" t="s">
        <v>158</v>
      </c>
      <c r="G59" s="48" t="s">
        <v>162</v>
      </c>
    </row>
    <row r="60" spans="1:7" ht="140.25" x14ac:dyDescent="0.25">
      <c r="A60" s="77"/>
      <c r="B60" s="75"/>
      <c r="C60" s="25"/>
      <c r="D60" s="23" t="s">
        <v>36</v>
      </c>
      <c r="E60" s="13">
        <v>4500</v>
      </c>
      <c r="F60" s="55" t="s">
        <v>189</v>
      </c>
      <c r="G60" s="48" t="s">
        <v>163</v>
      </c>
    </row>
    <row r="61" spans="1:7" ht="51" x14ac:dyDescent="0.25">
      <c r="A61" s="77"/>
      <c r="B61" s="75"/>
      <c r="C61" s="25"/>
      <c r="D61" s="23" t="s">
        <v>251</v>
      </c>
      <c r="E61" s="13">
        <v>9000</v>
      </c>
      <c r="F61" s="55"/>
      <c r="G61" s="48" t="s">
        <v>164</v>
      </c>
    </row>
    <row r="62" spans="1:7" ht="102" x14ac:dyDescent="0.25">
      <c r="A62" s="77"/>
      <c r="B62" s="75"/>
      <c r="C62" s="25"/>
      <c r="D62" s="23" t="s">
        <v>37</v>
      </c>
      <c r="E62" s="13">
        <v>13500</v>
      </c>
      <c r="F62" s="55" t="s">
        <v>190</v>
      </c>
      <c r="G62" s="48" t="s">
        <v>165</v>
      </c>
    </row>
    <row r="63" spans="1:7" ht="102" x14ac:dyDescent="0.25">
      <c r="A63" s="77"/>
      <c r="B63" s="75"/>
      <c r="C63" s="25"/>
      <c r="D63" s="23" t="s">
        <v>38</v>
      </c>
      <c r="E63" s="13">
        <v>13500</v>
      </c>
      <c r="F63" s="55" t="s">
        <v>191</v>
      </c>
      <c r="G63" s="48" t="s">
        <v>166</v>
      </c>
    </row>
    <row r="64" spans="1:7" ht="76.5" x14ac:dyDescent="0.25">
      <c r="A64" s="77"/>
      <c r="B64" s="75"/>
      <c r="C64" s="25"/>
      <c r="D64" s="23" t="s">
        <v>39</v>
      </c>
      <c r="E64" s="13">
        <v>36000</v>
      </c>
      <c r="F64" s="55" t="s">
        <v>167</v>
      </c>
      <c r="G64" s="48" t="s">
        <v>168</v>
      </c>
    </row>
    <row r="65" spans="1:7" ht="114.75" x14ac:dyDescent="0.25">
      <c r="A65" s="77"/>
      <c r="B65" s="75"/>
      <c r="C65" s="25"/>
      <c r="D65" s="23" t="s">
        <v>40</v>
      </c>
      <c r="E65" s="13">
        <v>9000</v>
      </c>
      <c r="F65" s="55" t="s">
        <v>169</v>
      </c>
      <c r="G65" s="48" t="s">
        <v>170</v>
      </c>
    </row>
    <row r="66" spans="1:7" ht="114.75" x14ac:dyDescent="0.25">
      <c r="A66" s="77"/>
      <c r="B66" s="75"/>
      <c r="C66" s="25"/>
      <c r="D66" s="23" t="s">
        <v>41</v>
      </c>
      <c r="E66" s="13">
        <v>9000</v>
      </c>
      <c r="F66" s="55" t="s">
        <v>192</v>
      </c>
      <c r="G66" s="48" t="s">
        <v>170</v>
      </c>
    </row>
    <row r="67" spans="1:7" ht="115.5" thickBot="1" x14ac:dyDescent="0.3">
      <c r="A67" s="77"/>
      <c r="B67" s="80"/>
      <c r="C67" s="27"/>
      <c r="D67" s="24" t="s">
        <v>42</v>
      </c>
      <c r="E67" s="14">
        <v>9000</v>
      </c>
      <c r="F67" s="57" t="s">
        <v>192</v>
      </c>
      <c r="G67" s="52" t="s">
        <v>170</v>
      </c>
    </row>
    <row r="68" spans="1:7" s="1" customFormat="1" ht="15.75" thickBot="1" x14ac:dyDescent="0.3">
      <c r="A68" s="77"/>
      <c r="B68" s="33" t="s">
        <v>236</v>
      </c>
      <c r="C68" s="32" t="s">
        <v>227</v>
      </c>
      <c r="D68" s="22" t="s">
        <v>244</v>
      </c>
      <c r="E68" s="12">
        <v>3600</v>
      </c>
      <c r="F68" s="143"/>
      <c r="G68" s="119" t="s">
        <v>142</v>
      </c>
    </row>
    <row r="69" spans="1:7" s="1" customFormat="1" x14ac:dyDescent="0.25">
      <c r="A69" s="77"/>
      <c r="B69" s="3"/>
      <c r="C69" s="25"/>
      <c r="D69" s="23" t="s">
        <v>8</v>
      </c>
      <c r="E69" s="13">
        <v>180</v>
      </c>
      <c r="F69" s="128"/>
      <c r="G69" s="116"/>
    </row>
    <row r="70" spans="1:7" s="1" customFormat="1" x14ac:dyDescent="0.25">
      <c r="A70" s="77"/>
      <c r="B70" s="3"/>
      <c r="C70" s="25"/>
      <c r="D70" s="23" t="s">
        <v>248</v>
      </c>
      <c r="E70" s="13">
        <v>30</v>
      </c>
      <c r="F70" s="128"/>
      <c r="G70" s="116"/>
    </row>
    <row r="71" spans="1:7" s="1" customFormat="1" x14ac:dyDescent="0.25">
      <c r="A71" s="77"/>
      <c r="B71" s="3"/>
      <c r="C71" s="25"/>
      <c r="D71" s="23" t="s">
        <v>245</v>
      </c>
      <c r="E71" s="13">
        <v>60</v>
      </c>
      <c r="F71" s="128"/>
      <c r="G71" s="116"/>
    </row>
    <row r="72" spans="1:7" s="1" customFormat="1" ht="38.25" x14ac:dyDescent="0.25">
      <c r="A72" s="77"/>
      <c r="B72" s="3"/>
      <c r="C72" s="25"/>
      <c r="D72" s="23" t="s">
        <v>86</v>
      </c>
      <c r="E72" s="13">
        <v>2700</v>
      </c>
      <c r="F72" s="54"/>
      <c r="G72" s="48" t="s">
        <v>221</v>
      </c>
    </row>
    <row r="73" spans="1:7" s="1" customFormat="1" ht="25.5" x14ac:dyDescent="0.25">
      <c r="A73" s="77"/>
      <c r="B73" s="3"/>
      <c r="C73" s="25"/>
      <c r="D73" s="23" t="s">
        <v>10</v>
      </c>
      <c r="E73" s="13">
        <v>900</v>
      </c>
      <c r="F73" s="54"/>
      <c r="G73" s="48" t="s">
        <v>143</v>
      </c>
    </row>
    <row r="74" spans="1:7" s="1" customFormat="1" ht="39" thickBot="1" x14ac:dyDescent="0.3">
      <c r="A74" s="77"/>
      <c r="B74" s="98"/>
      <c r="C74" s="27"/>
      <c r="D74" s="24" t="s">
        <v>87</v>
      </c>
      <c r="E74" s="14">
        <v>36000</v>
      </c>
      <c r="F74" s="62"/>
      <c r="G74" s="56" t="s">
        <v>208</v>
      </c>
    </row>
    <row r="75" spans="1:7" s="1" customFormat="1" ht="15.75" thickBot="1" x14ac:dyDescent="0.3">
      <c r="A75" s="77"/>
      <c r="B75" s="33" t="s">
        <v>136</v>
      </c>
      <c r="C75" s="32" t="s">
        <v>240</v>
      </c>
      <c r="D75" s="22" t="s">
        <v>244</v>
      </c>
      <c r="E75" s="12">
        <v>3600</v>
      </c>
      <c r="F75" s="117"/>
      <c r="G75" s="126" t="s">
        <v>142</v>
      </c>
    </row>
    <row r="76" spans="1:7" s="1" customFormat="1" x14ac:dyDescent="0.25">
      <c r="A76" s="77"/>
      <c r="B76" s="2" t="s">
        <v>97</v>
      </c>
      <c r="C76" s="29" t="s">
        <v>96</v>
      </c>
      <c r="D76" s="23" t="s">
        <v>245</v>
      </c>
      <c r="E76" s="13">
        <v>60</v>
      </c>
      <c r="F76" s="118"/>
      <c r="G76" s="127"/>
    </row>
    <row r="77" spans="1:7" s="1" customFormat="1" x14ac:dyDescent="0.25">
      <c r="A77" s="77"/>
      <c r="B77" s="2"/>
      <c r="C77" s="29"/>
      <c r="D77" s="23" t="s">
        <v>248</v>
      </c>
      <c r="E77" s="13">
        <v>30</v>
      </c>
      <c r="F77" s="118"/>
      <c r="G77" s="127"/>
    </row>
    <row r="78" spans="1:7" s="1" customFormat="1" x14ac:dyDescent="0.25">
      <c r="A78" s="77"/>
      <c r="B78" s="2"/>
      <c r="C78" s="29"/>
      <c r="D78" s="23" t="s">
        <v>8</v>
      </c>
      <c r="E78" s="13">
        <v>180</v>
      </c>
      <c r="F78" s="118"/>
      <c r="G78" s="127"/>
    </row>
    <row r="79" spans="1:7" s="1" customFormat="1" x14ac:dyDescent="0.25">
      <c r="A79" s="77"/>
      <c r="B79" s="2"/>
      <c r="C79" s="29"/>
      <c r="D79" s="23" t="s">
        <v>119</v>
      </c>
      <c r="E79" s="13">
        <v>18</v>
      </c>
      <c r="F79" s="128"/>
      <c r="G79" s="116" t="s">
        <v>146</v>
      </c>
    </row>
    <row r="80" spans="1:7" s="1" customFormat="1" x14ac:dyDescent="0.25">
      <c r="A80" s="77"/>
      <c r="B80" s="2"/>
      <c r="C80" s="29"/>
      <c r="D80" s="23" t="s">
        <v>117</v>
      </c>
      <c r="E80" s="13">
        <v>45</v>
      </c>
      <c r="F80" s="128"/>
      <c r="G80" s="116"/>
    </row>
    <row r="81" spans="1:7" s="1" customFormat="1" x14ac:dyDescent="0.25">
      <c r="A81" s="77"/>
      <c r="B81" s="2"/>
      <c r="C81" s="29"/>
      <c r="D81" s="23" t="s">
        <v>116</v>
      </c>
      <c r="E81" s="13">
        <v>27</v>
      </c>
      <c r="F81" s="128"/>
      <c r="G81" s="116"/>
    </row>
    <row r="82" spans="1:7" s="1" customFormat="1" x14ac:dyDescent="0.25">
      <c r="A82" s="77"/>
      <c r="B82" s="2"/>
      <c r="C82" s="29"/>
      <c r="D82" s="23" t="s">
        <v>118</v>
      </c>
      <c r="E82" s="13">
        <v>130</v>
      </c>
      <c r="F82" s="128"/>
      <c r="G82" s="116"/>
    </row>
    <row r="83" spans="1:7" s="1" customFormat="1" ht="165" x14ac:dyDescent="0.25">
      <c r="A83" s="77"/>
      <c r="B83" s="2"/>
      <c r="C83" s="29"/>
      <c r="D83" s="23" t="s">
        <v>253</v>
      </c>
      <c r="E83" s="13">
        <v>8500</v>
      </c>
      <c r="F83" s="107" t="s">
        <v>145</v>
      </c>
      <c r="G83" s="106" t="s">
        <v>146</v>
      </c>
    </row>
    <row r="84" spans="1:7" s="1" customFormat="1" ht="38.25" x14ac:dyDescent="0.25">
      <c r="A84" s="77"/>
      <c r="B84" s="2"/>
      <c r="C84" s="29"/>
      <c r="D84" s="23" t="s">
        <v>235</v>
      </c>
      <c r="E84" s="13">
        <v>30</v>
      </c>
      <c r="F84" s="54"/>
      <c r="G84" s="48" t="s">
        <v>178</v>
      </c>
    </row>
    <row r="85" spans="1:7" s="1" customFormat="1" x14ac:dyDescent="0.25">
      <c r="A85" s="77"/>
      <c r="B85" s="2"/>
      <c r="C85" s="29"/>
      <c r="D85" s="23" t="s">
        <v>11</v>
      </c>
      <c r="E85" s="13">
        <v>8500</v>
      </c>
      <c r="F85" s="54"/>
      <c r="G85" s="48" t="s">
        <v>147</v>
      </c>
    </row>
    <row r="86" spans="1:7" s="1" customFormat="1" ht="140.25" x14ac:dyDescent="0.25">
      <c r="A86" s="77"/>
      <c r="B86" s="2"/>
      <c r="C86" s="29"/>
      <c r="D86" s="23" t="s">
        <v>28</v>
      </c>
      <c r="E86" s="13">
        <v>4500</v>
      </c>
      <c r="F86" s="55" t="s">
        <v>206</v>
      </c>
      <c r="G86" s="48" t="s">
        <v>148</v>
      </c>
    </row>
    <row r="87" spans="1:7" s="1" customFormat="1" ht="63.75" x14ac:dyDescent="0.25">
      <c r="A87" s="77"/>
      <c r="B87" s="2"/>
      <c r="C87" s="29"/>
      <c r="D87" s="23" t="s">
        <v>115</v>
      </c>
      <c r="E87" s="13">
        <v>360</v>
      </c>
      <c r="F87" s="54"/>
      <c r="G87" s="48" t="s">
        <v>149</v>
      </c>
    </row>
    <row r="88" spans="1:7" s="1" customFormat="1" ht="63.75" x14ac:dyDescent="0.25">
      <c r="A88" s="77"/>
      <c r="B88" s="2"/>
      <c r="C88" s="29"/>
      <c r="D88" s="23" t="s">
        <v>113</v>
      </c>
      <c r="E88" s="13">
        <v>315</v>
      </c>
      <c r="F88" s="54"/>
      <c r="G88" s="48" t="s">
        <v>149</v>
      </c>
    </row>
    <row r="89" spans="1:7" s="1" customFormat="1" ht="63.75" x14ac:dyDescent="0.25">
      <c r="A89" s="77"/>
      <c r="B89" s="2"/>
      <c r="C89" s="29"/>
      <c r="D89" s="23" t="s">
        <v>126</v>
      </c>
      <c r="E89" s="13">
        <v>360</v>
      </c>
      <c r="F89" s="54"/>
      <c r="G89" s="48" t="s">
        <v>149</v>
      </c>
    </row>
    <row r="90" spans="1:7" s="1" customFormat="1" ht="63.75" x14ac:dyDescent="0.25">
      <c r="A90" s="77"/>
      <c r="B90" s="2"/>
      <c r="C90" s="29"/>
      <c r="D90" s="23" t="s">
        <v>127</v>
      </c>
      <c r="E90" s="13">
        <v>450</v>
      </c>
      <c r="F90" s="54"/>
      <c r="G90" s="53" t="s">
        <v>149</v>
      </c>
    </row>
    <row r="91" spans="1:7" s="1" customFormat="1" x14ac:dyDescent="0.25">
      <c r="A91" s="77"/>
      <c r="B91" s="2"/>
      <c r="C91" s="29"/>
      <c r="D91" s="23" t="s">
        <v>98</v>
      </c>
      <c r="E91" s="13">
        <f>4500-(4500*0.05)</f>
        <v>4275</v>
      </c>
      <c r="F91" s="54"/>
      <c r="G91" s="53" t="s">
        <v>147</v>
      </c>
    </row>
    <row r="92" spans="1:7" s="1" customFormat="1" ht="114.75" x14ac:dyDescent="0.25">
      <c r="A92" s="77"/>
      <c r="B92" s="2"/>
      <c r="C92" s="29"/>
      <c r="D92" s="23" t="s">
        <v>99</v>
      </c>
      <c r="E92" s="13">
        <v>2700</v>
      </c>
      <c r="F92" s="60" t="s">
        <v>217</v>
      </c>
      <c r="G92" s="53" t="s">
        <v>218</v>
      </c>
    </row>
    <row r="93" spans="1:7" s="1" customFormat="1" ht="25.5" x14ac:dyDescent="0.25">
      <c r="A93" s="77"/>
      <c r="B93" s="2"/>
      <c r="C93" s="29"/>
      <c r="D93" s="23" t="s">
        <v>10</v>
      </c>
      <c r="E93" s="13">
        <v>900</v>
      </c>
      <c r="F93" s="55"/>
      <c r="G93" s="48" t="s">
        <v>143</v>
      </c>
    </row>
    <row r="94" spans="1:7" s="1" customFormat="1" ht="242.25" x14ac:dyDescent="0.25">
      <c r="A94" s="77"/>
      <c r="B94" s="2"/>
      <c r="C94" s="29"/>
      <c r="D94" s="23" t="s">
        <v>18</v>
      </c>
      <c r="E94" s="13">
        <v>8500</v>
      </c>
      <c r="F94" s="55" t="s">
        <v>150</v>
      </c>
      <c r="G94" s="48" t="s">
        <v>151</v>
      </c>
    </row>
    <row r="95" spans="1:7" s="1" customFormat="1" ht="39" thickBot="1" x14ac:dyDescent="0.3">
      <c r="A95" s="77"/>
      <c r="B95" s="2"/>
      <c r="C95" s="29"/>
      <c r="D95" s="38" t="s">
        <v>100</v>
      </c>
      <c r="E95" s="39">
        <v>450</v>
      </c>
      <c r="F95" s="55"/>
      <c r="G95" s="48" t="s">
        <v>219</v>
      </c>
    </row>
    <row r="96" spans="1:7" ht="26.25" thickBot="1" x14ac:dyDescent="0.3">
      <c r="A96" s="34" t="s">
        <v>43</v>
      </c>
      <c r="B96" s="37" t="s">
        <v>132</v>
      </c>
      <c r="C96" s="34" t="s">
        <v>44</v>
      </c>
      <c r="D96" s="22" t="s">
        <v>45</v>
      </c>
      <c r="E96" s="12">
        <v>500</v>
      </c>
      <c r="F96" s="136" t="s">
        <v>145</v>
      </c>
      <c r="G96" s="135" t="s">
        <v>171</v>
      </c>
    </row>
    <row r="97" spans="1:7" x14ac:dyDescent="0.25">
      <c r="A97" s="2"/>
      <c r="B97" s="2"/>
      <c r="C97" s="5"/>
      <c r="D97" s="28" t="s">
        <v>46</v>
      </c>
      <c r="E97" s="13">
        <v>900</v>
      </c>
      <c r="F97" s="134"/>
      <c r="G97" s="129"/>
    </row>
    <row r="98" spans="1:7" ht="25.5" x14ac:dyDescent="0.25">
      <c r="A98" s="2"/>
      <c r="B98" s="2"/>
      <c r="C98" s="5"/>
      <c r="D98" s="23" t="s">
        <v>47</v>
      </c>
      <c r="E98" s="13">
        <v>900</v>
      </c>
      <c r="F98" s="55"/>
      <c r="G98" s="48" t="s">
        <v>172</v>
      </c>
    </row>
    <row r="99" spans="1:7" x14ac:dyDescent="0.25">
      <c r="A99" s="2"/>
      <c r="B99" s="2"/>
      <c r="C99" s="5"/>
      <c r="D99" s="23" t="s">
        <v>48</v>
      </c>
      <c r="E99" s="13">
        <v>90</v>
      </c>
      <c r="F99" s="134"/>
      <c r="G99" s="129" t="s">
        <v>173</v>
      </c>
    </row>
    <row r="100" spans="1:7" x14ac:dyDescent="0.25">
      <c r="A100" s="2"/>
      <c r="B100" s="2"/>
      <c r="C100" s="5"/>
      <c r="D100" s="23" t="s">
        <v>49</v>
      </c>
      <c r="E100" s="13">
        <v>900</v>
      </c>
      <c r="F100" s="134"/>
      <c r="G100" s="129"/>
    </row>
    <row r="101" spans="1:7" ht="38.25" x14ac:dyDescent="0.25">
      <c r="A101" s="2"/>
      <c r="B101" s="2"/>
      <c r="C101" s="5"/>
      <c r="D101" s="23" t="s">
        <v>113</v>
      </c>
      <c r="E101" s="13">
        <v>225</v>
      </c>
      <c r="F101" s="55"/>
      <c r="G101" s="48" t="s">
        <v>174</v>
      </c>
    </row>
    <row r="102" spans="1:7" ht="63.75" x14ac:dyDescent="0.25">
      <c r="A102" s="2"/>
      <c r="B102" s="2"/>
      <c r="C102" s="5"/>
      <c r="D102" s="23" t="s">
        <v>115</v>
      </c>
      <c r="E102" s="13">
        <v>360</v>
      </c>
      <c r="F102" s="55"/>
      <c r="G102" s="48" t="s">
        <v>149</v>
      </c>
    </row>
    <row r="103" spans="1:7" ht="25.5" x14ac:dyDescent="0.25">
      <c r="A103" s="2"/>
      <c r="B103" s="2"/>
      <c r="C103" s="5"/>
      <c r="D103" s="23" t="s">
        <v>122</v>
      </c>
      <c r="E103" s="13">
        <v>45</v>
      </c>
      <c r="F103" s="55"/>
      <c r="G103" s="48" t="s">
        <v>144</v>
      </c>
    </row>
    <row r="104" spans="1:7" x14ac:dyDescent="0.25">
      <c r="A104" s="2"/>
      <c r="B104" s="2"/>
      <c r="C104" s="5"/>
      <c r="D104" s="23" t="s">
        <v>14</v>
      </c>
      <c r="E104" s="13">
        <v>540</v>
      </c>
      <c r="F104" s="134"/>
      <c r="G104" s="129" t="s">
        <v>175</v>
      </c>
    </row>
    <row r="105" spans="1:7" x14ac:dyDescent="0.25">
      <c r="A105" s="2"/>
      <c r="B105" s="2"/>
      <c r="C105" s="5"/>
      <c r="D105" s="23" t="s">
        <v>13</v>
      </c>
      <c r="E105" s="13">
        <v>900</v>
      </c>
      <c r="F105" s="134"/>
      <c r="G105" s="129"/>
    </row>
    <row r="106" spans="1:7" x14ac:dyDescent="0.25">
      <c r="A106" s="2"/>
      <c r="B106" s="2"/>
      <c r="C106" s="5"/>
      <c r="D106" s="23" t="s">
        <v>15</v>
      </c>
      <c r="E106" s="13">
        <v>900</v>
      </c>
      <c r="F106" s="54"/>
      <c r="G106" s="48" t="s">
        <v>175</v>
      </c>
    </row>
    <row r="107" spans="1:7" ht="38.25" x14ac:dyDescent="0.25">
      <c r="A107" s="2"/>
      <c r="B107" s="2"/>
      <c r="C107" s="5"/>
      <c r="D107" s="23" t="s">
        <v>50</v>
      </c>
      <c r="E107" s="13">
        <v>450</v>
      </c>
      <c r="F107" s="54"/>
      <c r="G107" s="48" t="s">
        <v>176</v>
      </c>
    </row>
    <row r="108" spans="1:7" x14ac:dyDescent="0.25">
      <c r="A108" s="2"/>
      <c r="B108" s="2"/>
      <c r="C108" s="5"/>
      <c r="D108" s="23" t="s">
        <v>12</v>
      </c>
      <c r="E108" s="13">
        <v>2700</v>
      </c>
      <c r="F108" s="54"/>
      <c r="G108" s="48" t="s">
        <v>175</v>
      </c>
    </row>
    <row r="109" spans="1:7" x14ac:dyDescent="0.25">
      <c r="A109" s="2"/>
      <c r="B109" s="2"/>
      <c r="C109" s="5"/>
      <c r="D109" s="23" t="s">
        <v>244</v>
      </c>
      <c r="E109" s="13">
        <v>3600</v>
      </c>
      <c r="F109" s="133"/>
      <c r="G109" s="129" t="s">
        <v>142</v>
      </c>
    </row>
    <row r="110" spans="1:7" x14ac:dyDescent="0.25">
      <c r="A110" s="2"/>
      <c r="B110" s="2"/>
      <c r="C110" s="5"/>
      <c r="D110" s="23" t="s">
        <v>245</v>
      </c>
      <c r="E110" s="13">
        <v>60</v>
      </c>
      <c r="F110" s="133"/>
      <c r="G110" s="129"/>
    </row>
    <row r="111" spans="1:7" s="1" customFormat="1" x14ac:dyDescent="0.25">
      <c r="A111" s="2"/>
      <c r="B111" s="2"/>
      <c r="C111" s="5"/>
      <c r="D111" s="23" t="s">
        <v>248</v>
      </c>
      <c r="E111" s="13">
        <v>30</v>
      </c>
      <c r="F111" s="133"/>
      <c r="G111" s="129"/>
    </row>
    <row r="112" spans="1:7" x14ac:dyDescent="0.25">
      <c r="A112" s="2"/>
      <c r="B112" s="2"/>
      <c r="C112" s="5"/>
      <c r="D112" s="23" t="s">
        <v>8</v>
      </c>
      <c r="E112" s="13">
        <v>180</v>
      </c>
      <c r="F112" s="133"/>
      <c r="G112" s="129"/>
    </row>
    <row r="113" spans="1:7" ht="242.25" x14ac:dyDescent="0.25">
      <c r="A113" s="2"/>
      <c r="B113" s="2"/>
      <c r="C113" s="5"/>
      <c r="D113" s="23" t="s">
        <v>51</v>
      </c>
      <c r="E113" s="13">
        <v>8500</v>
      </c>
      <c r="F113" s="55" t="s">
        <v>150</v>
      </c>
      <c r="G113" s="48" t="s">
        <v>151</v>
      </c>
    </row>
    <row r="114" spans="1:7" ht="38.25" x14ac:dyDescent="0.25">
      <c r="A114" s="2"/>
      <c r="B114" s="2"/>
      <c r="C114" s="5"/>
      <c r="D114" s="23" t="s">
        <v>52</v>
      </c>
      <c r="E114" s="13">
        <v>900</v>
      </c>
      <c r="F114" s="54"/>
      <c r="G114" s="48" t="s">
        <v>177</v>
      </c>
    </row>
    <row r="115" spans="1:7" ht="39" thickBot="1" x14ac:dyDescent="0.3">
      <c r="A115" s="2"/>
      <c r="B115" s="4"/>
      <c r="C115" s="6"/>
      <c r="D115" s="24" t="s">
        <v>238</v>
      </c>
      <c r="E115" s="14">
        <v>30</v>
      </c>
      <c r="F115" s="62"/>
      <c r="G115" s="56" t="s">
        <v>178</v>
      </c>
    </row>
    <row r="116" spans="1:7" ht="26.25" thickBot="1" x14ac:dyDescent="0.3">
      <c r="A116" s="2"/>
      <c r="B116" s="37" t="s">
        <v>133</v>
      </c>
      <c r="C116" s="34" t="s">
        <v>53</v>
      </c>
      <c r="D116" s="22" t="s">
        <v>244</v>
      </c>
      <c r="E116" s="12">
        <v>3600</v>
      </c>
      <c r="F116" s="130"/>
      <c r="G116" s="132" t="s">
        <v>142</v>
      </c>
    </row>
    <row r="117" spans="1:7" x14ac:dyDescent="0.25">
      <c r="A117" s="2"/>
      <c r="B117" s="2"/>
      <c r="C117" s="5"/>
      <c r="D117" s="23" t="s">
        <v>245</v>
      </c>
      <c r="E117" s="13">
        <v>60</v>
      </c>
      <c r="F117" s="130"/>
      <c r="G117" s="116"/>
    </row>
    <row r="118" spans="1:7" s="1" customFormat="1" x14ac:dyDescent="0.25">
      <c r="A118" s="2"/>
      <c r="B118" s="2"/>
      <c r="C118" s="5"/>
      <c r="D118" s="23" t="s">
        <v>248</v>
      </c>
      <c r="E118" s="13">
        <v>30</v>
      </c>
      <c r="F118" s="130"/>
      <c r="G118" s="116"/>
    </row>
    <row r="119" spans="1:7" x14ac:dyDescent="0.25">
      <c r="A119" s="2"/>
      <c r="B119" s="2"/>
      <c r="C119" s="5"/>
      <c r="D119" s="23" t="s">
        <v>8</v>
      </c>
      <c r="E119" s="13">
        <v>180</v>
      </c>
      <c r="F119" s="131"/>
      <c r="G119" s="116"/>
    </row>
    <row r="120" spans="1:7" ht="25.5" x14ac:dyDescent="0.25">
      <c r="A120" s="2"/>
      <c r="B120" s="2"/>
      <c r="C120" s="5"/>
      <c r="D120" s="23" t="s">
        <v>121</v>
      </c>
      <c r="E120" s="13">
        <v>135</v>
      </c>
      <c r="F120" s="54"/>
      <c r="G120" s="53" t="s">
        <v>144</v>
      </c>
    </row>
    <row r="121" spans="1:7" ht="114.75" x14ac:dyDescent="0.25">
      <c r="A121" s="2"/>
      <c r="B121" s="2"/>
      <c r="C121" s="5"/>
      <c r="D121" s="23" t="s">
        <v>27</v>
      </c>
      <c r="E121" s="13">
        <v>4500</v>
      </c>
      <c r="F121" s="60" t="s">
        <v>145</v>
      </c>
      <c r="G121" s="53" t="s">
        <v>146</v>
      </c>
    </row>
    <row r="122" spans="1:7" ht="38.25" x14ac:dyDescent="0.25">
      <c r="A122" s="2"/>
      <c r="B122" s="2"/>
      <c r="C122" s="5"/>
      <c r="D122" s="23" t="s">
        <v>235</v>
      </c>
      <c r="E122" s="13">
        <v>30</v>
      </c>
      <c r="F122" s="54"/>
      <c r="G122" s="48" t="s">
        <v>178</v>
      </c>
    </row>
    <row r="123" spans="1:7" x14ac:dyDescent="0.25">
      <c r="A123" s="2"/>
      <c r="B123" s="2"/>
      <c r="C123" s="5"/>
      <c r="D123" s="23" t="s">
        <v>11</v>
      </c>
      <c r="E123" s="13">
        <v>8500</v>
      </c>
      <c r="F123" s="54"/>
      <c r="G123" s="48" t="s">
        <v>147</v>
      </c>
    </row>
    <row r="124" spans="1:7" ht="25.5" x14ac:dyDescent="0.25">
      <c r="A124" s="2"/>
      <c r="B124" s="2"/>
      <c r="C124" s="5"/>
      <c r="D124" s="23" t="s">
        <v>28</v>
      </c>
      <c r="E124" s="13">
        <v>4500</v>
      </c>
      <c r="F124" s="54"/>
      <c r="G124" s="48" t="s">
        <v>148</v>
      </c>
    </row>
    <row r="125" spans="1:7" ht="63.75" x14ac:dyDescent="0.25">
      <c r="A125" s="2"/>
      <c r="B125" s="2"/>
      <c r="C125" s="5"/>
      <c r="D125" s="23" t="s">
        <v>113</v>
      </c>
      <c r="E125" s="13">
        <v>225</v>
      </c>
      <c r="F125" s="54"/>
      <c r="G125" s="48" t="s">
        <v>149</v>
      </c>
    </row>
    <row r="126" spans="1:7" ht="63.75" x14ac:dyDescent="0.25">
      <c r="A126" s="2"/>
      <c r="B126" s="2"/>
      <c r="C126" s="5"/>
      <c r="D126" s="23" t="s">
        <v>114</v>
      </c>
      <c r="E126" s="13">
        <v>315</v>
      </c>
      <c r="F126" s="54"/>
      <c r="G126" s="48" t="s">
        <v>149</v>
      </c>
    </row>
    <row r="127" spans="1:7" ht="63.75" x14ac:dyDescent="0.25">
      <c r="A127" s="2"/>
      <c r="B127" s="2"/>
      <c r="C127" s="5"/>
      <c r="D127" s="23" t="s">
        <v>115</v>
      </c>
      <c r="E127" s="13">
        <v>360</v>
      </c>
      <c r="F127" s="54"/>
      <c r="G127" s="48" t="s">
        <v>149</v>
      </c>
    </row>
    <row r="128" spans="1:7" ht="38.25" x14ac:dyDescent="0.25">
      <c r="A128" s="2"/>
      <c r="B128" s="2"/>
      <c r="C128" s="5"/>
      <c r="D128" s="23" t="s">
        <v>52</v>
      </c>
      <c r="E128" s="13">
        <v>900</v>
      </c>
      <c r="F128" s="54"/>
      <c r="G128" s="48" t="s">
        <v>177</v>
      </c>
    </row>
    <row r="129" spans="1:7" ht="242.25" x14ac:dyDescent="0.25">
      <c r="A129" s="2"/>
      <c r="B129" s="2"/>
      <c r="C129" s="5"/>
      <c r="D129" s="23" t="s">
        <v>250</v>
      </c>
      <c r="E129" s="13">
        <v>8500</v>
      </c>
      <c r="F129" s="55" t="s">
        <v>150</v>
      </c>
      <c r="G129" s="48" t="s">
        <v>151</v>
      </c>
    </row>
    <row r="130" spans="1:7" ht="25.5" x14ac:dyDescent="0.25">
      <c r="A130" s="2"/>
      <c r="B130" s="2"/>
      <c r="C130" s="5"/>
      <c r="D130" s="23" t="s">
        <v>10</v>
      </c>
      <c r="E130" s="13">
        <v>900</v>
      </c>
      <c r="F130" s="54"/>
      <c r="G130" s="48" t="s">
        <v>143</v>
      </c>
    </row>
    <row r="131" spans="1:7" s="1" customFormat="1" ht="26.25" thickBot="1" x14ac:dyDescent="0.3">
      <c r="A131" s="2"/>
      <c r="B131" s="2"/>
      <c r="C131" s="5"/>
      <c r="D131" s="23" t="s">
        <v>54</v>
      </c>
      <c r="E131" s="13">
        <v>9000</v>
      </c>
      <c r="F131" s="54"/>
      <c r="G131" s="48" t="s">
        <v>193</v>
      </c>
    </row>
    <row r="132" spans="1:7" ht="26.25" thickBot="1" x14ac:dyDescent="0.3">
      <c r="A132" s="2"/>
      <c r="B132" s="37" t="s">
        <v>134</v>
      </c>
      <c r="C132" s="34" t="s">
        <v>55</v>
      </c>
      <c r="D132" s="19" t="s">
        <v>56</v>
      </c>
      <c r="E132" s="12">
        <v>9000</v>
      </c>
      <c r="F132" s="59"/>
      <c r="G132" s="58" t="s">
        <v>194</v>
      </c>
    </row>
    <row r="133" spans="1:7" ht="51" x14ac:dyDescent="0.25">
      <c r="A133" s="2"/>
      <c r="B133" s="2"/>
      <c r="C133" s="5"/>
      <c r="D133" s="20" t="s">
        <v>123</v>
      </c>
      <c r="E133" s="13">
        <v>50</v>
      </c>
      <c r="F133" s="54"/>
      <c r="G133" s="48" t="s">
        <v>196</v>
      </c>
    </row>
    <row r="134" spans="1:7" ht="140.25" x14ac:dyDescent="0.25">
      <c r="A134" s="2"/>
      <c r="B134" s="2"/>
      <c r="C134" s="5"/>
      <c r="D134" s="20" t="s">
        <v>57</v>
      </c>
      <c r="E134" s="13">
        <v>0.45</v>
      </c>
      <c r="F134" s="55" t="s">
        <v>152</v>
      </c>
      <c r="G134" s="48" t="s">
        <v>195</v>
      </c>
    </row>
    <row r="135" spans="1:7" ht="114.75" x14ac:dyDescent="0.25">
      <c r="A135" s="2"/>
      <c r="B135" s="2"/>
      <c r="C135" s="5"/>
      <c r="D135" s="20" t="s">
        <v>58</v>
      </c>
      <c r="E135" s="13">
        <v>9</v>
      </c>
      <c r="F135" s="55" t="s">
        <v>197</v>
      </c>
      <c r="G135" s="48" t="s">
        <v>198</v>
      </c>
    </row>
    <row r="136" spans="1:7" ht="114.75" x14ac:dyDescent="0.25">
      <c r="A136" s="2"/>
      <c r="B136" s="2"/>
      <c r="C136" s="5"/>
      <c r="D136" s="20" t="s">
        <v>59</v>
      </c>
      <c r="E136" s="13">
        <v>1.8</v>
      </c>
      <c r="F136" s="55" t="s">
        <v>197</v>
      </c>
      <c r="G136" s="48" t="s">
        <v>198</v>
      </c>
    </row>
    <row r="137" spans="1:7" ht="114.75" x14ac:dyDescent="0.25">
      <c r="A137" s="2"/>
      <c r="B137" s="2"/>
      <c r="C137" s="5"/>
      <c r="D137" s="20" t="s">
        <v>60</v>
      </c>
      <c r="E137" s="13">
        <v>4.5</v>
      </c>
      <c r="F137" s="55" t="s">
        <v>197</v>
      </c>
      <c r="G137" s="48" t="s">
        <v>198</v>
      </c>
    </row>
    <row r="138" spans="1:7" ht="140.25" x14ac:dyDescent="0.25">
      <c r="A138" s="2"/>
      <c r="B138" s="2"/>
      <c r="C138" s="5"/>
      <c r="D138" s="20" t="s">
        <v>61</v>
      </c>
      <c r="E138" s="13">
        <v>7</v>
      </c>
      <c r="F138" s="55" t="s">
        <v>199</v>
      </c>
      <c r="G138" s="48" t="s">
        <v>198</v>
      </c>
    </row>
    <row r="139" spans="1:7" ht="114.75" x14ac:dyDescent="0.25">
      <c r="A139" s="2"/>
      <c r="B139" s="2"/>
      <c r="C139" s="5"/>
      <c r="D139" s="20" t="s">
        <v>62</v>
      </c>
      <c r="E139" s="13">
        <v>24</v>
      </c>
      <c r="F139" s="55" t="s">
        <v>197</v>
      </c>
      <c r="G139" s="48" t="s">
        <v>198</v>
      </c>
    </row>
    <row r="140" spans="1:7" ht="140.25" x14ac:dyDescent="0.25">
      <c r="A140" s="2"/>
      <c r="B140" s="2"/>
      <c r="C140" s="5"/>
      <c r="D140" s="20" t="s">
        <v>63</v>
      </c>
      <c r="E140" s="13">
        <v>24</v>
      </c>
      <c r="F140" s="55" t="s">
        <v>199</v>
      </c>
      <c r="G140" s="48" t="s">
        <v>198</v>
      </c>
    </row>
    <row r="141" spans="1:7" ht="114.75" x14ac:dyDescent="0.25">
      <c r="A141" s="2"/>
      <c r="B141" s="2"/>
      <c r="C141" s="5"/>
      <c r="D141" s="20" t="s">
        <v>64</v>
      </c>
      <c r="E141" s="13">
        <v>2.7</v>
      </c>
      <c r="F141" s="55" t="s">
        <v>197</v>
      </c>
      <c r="G141" s="48" t="s">
        <v>198</v>
      </c>
    </row>
    <row r="142" spans="1:7" ht="140.25" x14ac:dyDescent="0.25">
      <c r="A142" s="2"/>
      <c r="B142" s="2"/>
      <c r="C142" s="5"/>
      <c r="D142" s="20" t="s">
        <v>65</v>
      </c>
      <c r="E142" s="13">
        <v>7</v>
      </c>
      <c r="F142" s="55" t="s">
        <v>199</v>
      </c>
      <c r="G142" s="48" t="s">
        <v>198</v>
      </c>
    </row>
    <row r="143" spans="1:7" ht="114.75" x14ac:dyDescent="0.25">
      <c r="A143" s="2"/>
      <c r="B143" s="2"/>
      <c r="C143" s="5"/>
      <c r="D143" s="20" t="s">
        <v>66</v>
      </c>
      <c r="E143" s="13">
        <v>24</v>
      </c>
      <c r="F143" s="55" t="s">
        <v>197</v>
      </c>
      <c r="G143" s="48" t="s">
        <v>198</v>
      </c>
    </row>
    <row r="144" spans="1:7" ht="140.25" x14ac:dyDescent="0.25">
      <c r="A144" s="2"/>
      <c r="B144" s="2"/>
      <c r="C144" s="5"/>
      <c r="D144" s="20" t="s">
        <v>67</v>
      </c>
      <c r="E144" s="13">
        <v>9</v>
      </c>
      <c r="F144" s="55" t="s">
        <v>200</v>
      </c>
      <c r="G144" s="48" t="s">
        <v>198</v>
      </c>
    </row>
    <row r="145" spans="1:7" ht="114.75" x14ac:dyDescent="0.25">
      <c r="A145" s="2"/>
      <c r="B145" s="2"/>
      <c r="C145" s="5"/>
      <c r="D145" s="20" t="s">
        <v>68</v>
      </c>
      <c r="E145" s="13">
        <v>9</v>
      </c>
      <c r="F145" s="55" t="s">
        <v>197</v>
      </c>
      <c r="G145" s="48" t="s">
        <v>198</v>
      </c>
    </row>
    <row r="146" spans="1:7" ht="114.75" x14ac:dyDescent="0.25">
      <c r="A146" s="2"/>
      <c r="B146" s="2"/>
      <c r="C146" s="5"/>
      <c r="D146" s="20" t="s">
        <v>69</v>
      </c>
      <c r="E146" s="13">
        <v>2.7</v>
      </c>
      <c r="F146" s="55" t="s">
        <v>197</v>
      </c>
      <c r="G146" s="48" t="s">
        <v>198</v>
      </c>
    </row>
    <row r="147" spans="1:7" ht="114.75" x14ac:dyDescent="0.25">
      <c r="A147" s="2"/>
      <c r="B147" s="2"/>
      <c r="C147" s="5"/>
      <c r="D147" s="20" t="s">
        <v>70</v>
      </c>
      <c r="E147" s="13">
        <v>1.35</v>
      </c>
      <c r="F147" s="55" t="s">
        <v>197</v>
      </c>
      <c r="G147" s="48" t="s">
        <v>198</v>
      </c>
    </row>
    <row r="148" spans="1:7" ht="114.75" x14ac:dyDescent="0.25">
      <c r="A148" s="2"/>
      <c r="B148" s="2"/>
      <c r="C148" s="5"/>
      <c r="D148" s="20" t="s">
        <v>71</v>
      </c>
      <c r="E148" s="13">
        <v>2.7</v>
      </c>
      <c r="F148" s="55" t="s">
        <v>197</v>
      </c>
      <c r="G148" s="48" t="s">
        <v>198</v>
      </c>
    </row>
    <row r="149" spans="1:7" ht="114.75" x14ac:dyDescent="0.25">
      <c r="A149" s="2"/>
      <c r="B149" s="2"/>
      <c r="C149" s="5"/>
      <c r="D149" s="20" t="s">
        <v>72</v>
      </c>
      <c r="E149" s="13">
        <v>40</v>
      </c>
      <c r="F149" s="60" t="s">
        <v>197</v>
      </c>
      <c r="G149" s="53" t="s">
        <v>198</v>
      </c>
    </row>
    <row r="150" spans="1:7" ht="114.75" x14ac:dyDescent="0.25">
      <c r="A150" s="2"/>
      <c r="B150" s="2"/>
      <c r="C150" s="5"/>
      <c r="D150" s="20" t="s">
        <v>73</v>
      </c>
      <c r="E150" s="13">
        <v>900</v>
      </c>
      <c r="F150" s="60" t="s">
        <v>197</v>
      </c>
      <c r="G150" s="53" t="s">
        <v>198</v>
      </c>
    </row>
    <row r="151" spans="1:7" ht="114.75" x14ac:dyDescent="0.25">
      <c r="A151" s="2"/>
      <c r="B151" s="2"/>
      <c r="C151" s="5"/>
      <c r="D151" s="20" t="s">
        <v>74</v>
      </c>
      <c r="E151" s="13">
        <v>9</v>
      </c>
      <c r="F151" s="60" t="s">
        <v>197</v>
      </c>
      <c r="G151" s="53" t="s">
        <v>198</v>
      </c>
    </row>
    <row r="152" spans="1:7" ht="140.25" x14ac:dyDescent="0.25">
      <c r="A152" s="2"/>
      <c r="B152" s="2"/>
      <c r="C152" s="5"/>
      <c r="D152" s="20" t="s">
        <v>76</v>
      </c>
      <c r="E152" s="13">
        <v>40</v>
      </c>
      <c r="F152" s="60" t="s">
        <v>202</v>
      </c>
      <c r="G152" s="53" t="s">
        <v>198</v>
      </c>
    </row>
    <row r="153" spans="1:7" ht="127.5" x14ac:dyDescent="0.25">
      <c r="A153" s="2"/>
      <c r="B153" s="2"/>
      <c r="C153" s="5"/>
      <c r="D153" s="20" t="s">
        <v>77</v>
      </c>
      <c r="E153" s="13">
        <v>2.7</v>
      </c>
      <c r="F153" s="60" t="s">
        <v>203</v>
      </c>
      <c r="G153" s="53" t="s">
        <v>198</v>
      </c>
    </row>
    <row r="154" spans="1:7" ht="114.75" x14ac:dyDescent="0.25">
      <c r="A154" s="2"/>
      <c r="B154" s="2"/>
      <c r="C154" s="5"/>
      <c r="D154" s="20" t="s">
        <v>78</v>
      </c>
      <c r="E154" s="13">
        <v>18</v>
      </c>
      <c r="F154" s="60" t="s">
        <v>197</v>
      </c>
      <c r="G154" s="53" t="s">
        <v>198</v>
      </c>
    </row>
    <row r="155" spans="1:7" ht="114.75" x14ac:dyDescent="0.25">
      <c r="A155" s="2"/>
      <c r="B155" s="2"/>
      <c r="C155" s="5"/>
      <c r="D155" s="20" t="s">
        <v>79</v>
      </c>
      <c r="E155" s="13">
        <v>27000</v>
      </c>
      <c r="F155" s="60" t="s">
        <v>197</v>
      </c>
      <c r="G155" s="53" t="s">
        <v>198</v>
      </c>
    </row>
    <row r="156" spans="1:7" ht="114.75" x14ac:dyDescent="0.25">
      <c r="A156" s="2"/>
      <c r="B156" s="2"/>
      <c r="C156" s="5"/>
      <c r="D156" s="20" t="s">
        <v>80</v>
      </c>
      <c r="E156" s="13">
        <v>4.5</v>
      </c>
      <c r="F156" s="60" t="s">
        <v>197</v>
      </c>
      <c r="G156" s="53" t="s">
        <v>198</v>
      </c>
    </row>
    <row r="157" spans="1:7" ht="114.75" x14ac:dyDescent="0.25">
      <c r="A157" s="2"/>
      <c r="B157" s="2"/>
      <c r="C157" s="5"/>
      <c r="D157" s="20" t="s">
        <v>81</v>
      </c>
      <c r="E157" s="13">
        <v>4.5</v>
      </c>
      <c r="F157" s="55" t="s">
        <v>197</v>
      </c>
      <c r="G157" s="48" t="s">
        <v>198</v>
      </c>
    </row>
    <row r="158" spans="1:7" s="1" customFormat="1" ht="141" thickBot="1" x14ac:dyDescent="0.3">
      <c r="A158" s="2"/>
      <c r="B158" s="2"/>
      <c r="C158" s="5"/>
      <c r="D158" s="70" t="s">
        <v>82</v>
      </c>
      <c r="E158" s="39">
        <v>14</v>
      </c>
      <c r="F158" s="55" t="s">
        <v>199</v>
      </c>
      <c r="G158" s="48" t="s">
        <v>198</v>
      </c>
    </row>
    <row r="159" spans="1:7" ht="15.75" thickBot="1" x14ac:dyDescent="0.3">
      <c r="A159" s="2"/>
      <c r="B159" s="37" t="s">
        <v>228</v>
      </c>
      <c r="C159" s="35" t="s">
        <v>83</v>
      </c>
      <c r="D159" s="22" t="s">
        <v>244</v>
      </c>
      <c r="E159" s="12">
        <v>3600</v>
      </c>
      <c r="F159" s="131"/>
      <c r="G159" s="132" t="s">
        <v>142</v>
      </c>
    </row>
    <row r="160" spans="1:7" x14ac:dyDescent="0.25">
      <c r="A160" s="2"/>
      <c r="B160" s="2"/>
      <c r="C160" s="5"/>
      <c r="D160" s="23" t="s">
        <v>245</v>
      </c>
      <c r="E160" s="13">
        <v>60</v>
      </c>
      <c r="F160" s="133"/>
      <c r="G160" s="116"/>
    </row>
    <row r="161" spans="1:7" s="1" customFormat="1" x14ac:dyDescent="0.25">
      <c r="A161" s="2"/>
      <c r="B161" s="2"/>
      <c r="C161" s="5"/>
      <c r="D161" s="23" t="s">
        <v>248</v>
      </c>
      <c r="E161" s="13">
        <v>30</v>
      </c>
      <c r="F161" s="133"/>
      <c r="G161" s="116"/>
    </row>
    <row r="162" spans="1:7" x14ac:dyDescent="0.25">
      <c r="A162" s="2"/>
      <c r="B162" s="2"/>
      <c r="C162" s="5"/>
      <c r="D162" s="23" t="s">
        <v>8</v>
      </c>
      <c r="E162" s="13">
        <v>180</v>
      </c>
      <c r="F162" s="133"/>
      <c r="G162" s="116"/>
    </row>
    <row r="163" spans="1:7" ht="38.25" x14ac:dyDescent="0.25">
      <c r="A163" s="2"/>
      <c r="B163" s="2"/>
      <c r="C163" s="5"/>
      <c r="D163" s="23" t="s">
        <v>124</v>
      </c>
      <c r="E163" s="13">
        <v>90</v>
      </c>
      <c r="F163" s="54"/>
      <c r="G163" s="48" t="s">
        <v>146</v>
      </c>
    </row>
    <row r="164" spans="1:7" ht="114.75" x14ac:dyDescent="0.25">
      <c r="A164" s="2"/>
      <c r="B164" s="2"/>
      <c r="C164" s="5"/>
      <c r="D164" s="23" t="s">
        <v>27</v>
      </c>
      <c r="E164" s="13">
        <v>8500</v>
      </c>
      <c r="F164" s="55" t="s">
        <v>204</v>
      </c>
      <c r="G164" s="48" t="s">
        <v>146</v>
      </c>
    </row>
    <row r="165" spans="1:7" ht="38.25" x14ac:dyDescent="0.25">
      <c r="A165" s="2"/>
      <c r="B165" s="2"/>
      <c r="C165" s="5"/>
      <c r="D165" s="23" t="s">
        <v>235</v>
      </c>
      <c r="E165" s="13">
        <v>30</v>
      </c>
      <c r="F165" s="54"/>
      <c r="G165" s="48" t="s">
        <v>178</v>
      </c>
    </row>
    <row r="166" spans="1:7" ht="38.25" x14ac:dyDescent="0.25">
      <c r="A166" s="2"/>
      <c r="B166" s="2"/>
      <c r="C166" s="5"/>
      <c r="D166" s="23" t="s">
        <v>84</v>
      </c>
      <c r="E166" s="13">
        <v>4500</v>
      </c>
      <c r="F166" s="54"/>
      <c r="G166" s="48" t="s">
        <v>205</v>
      </c>
    </row>
    <row r="167" spans="1:7" ht="140.25" x14ac:dyDescent="0.25">
      <c r="A167" s="2"/>
      <c r="B167" s="2"/>
      <c r="C167" s="5"/>
      <c r="D167" s="23" t="s">
        <v>28</v>
      </c>
      <c r="E167" s="13">
        <v>4500</v>
      </c>
      <c r="F167" s="55" t="s">
        <v>206</v>
      </c>
      <c r="G167" s="48" t="s">
        <v>148</v>
      </c>
    </row>
    <row r="168" spans="1:7" ht="63.75" x14ac:dyDescent="0.25">
      <c r="A168" s="2"/>
      <c r="B168" s="2"/>
      <c r="C168" s="5"/>
      <c r="D168" s="23" t="s">
        <v>115</v>
      </c>
      <c r="E168" s="13">
        <v>360</v>
      </c>
      <c r="F168" s="54"/>
      <c r="G168" s="48" t="s">
        <v>149</v>
      </c>
    </row>
    <row r="169" spans="1:7" ht="63.75" x14ac:dyDescent="0.25">
      <c r="A169" s="2"/>
      <c r="B169" s="2"/>
      <c r="C169" s="5"/>
      <c r="D169" s="23" t="s">
        <v>113</v>
      </c>
      <c r="E169" s="13">
        <v>225</v>
      </c>
      <c r="F169" s="54"/>
      <c r="G169" s="48" t="s">
        <v>149</v>
      </c>
    </row>
    <row r="170" spans="1:7" ht="63.75" x14ac:dyDescent="0.25">
      <c r="A170" s="2"/>
      <c r="B170" s="2"/>
      <c r="C170" s="5"/>
      <c r="D170" s="23" t="s">
        <v>114</v>
      </c>
      <c r="E170" s="13">
        <v>315</v>
      </c>
      <c r="F170" s="54"/>
      <c r="G170" s="48" t="s">
        <v>149</v>
      </c>
    </row>
    <row r="171" spans="1:7" ht="25.5" x14ac:dyDescent="0.25">
      <c r="A171" s="2"/>
      <c r="B171" s="2"/>
      <c r="C171" s="5"/>
      <c r="D171" s="23" t="s">
        <v>10</v>
      </c>
      <c r="E171" s="13">
        <v>900</v>
      </c>
      <c r="F171" s="54"/>
      <c r="G171" s="48" t="s">
        <v>143</v>
      </c>
    </row>
    <row r="172" spans="1:7" s="1" customFormat="1" ht="243" thickBot="1" x14ac:dyDescent="0.3">
      <c r="A172" s="2"/>
      <c r="B172" s="2"/>
      <c r="C172" s="5"/>
      <c r="D172" s="23" t="s">
        <v>18</v>
      </c>
      <c r="E172" s="13">
        <v>8500</v>
      </c>
      <c r="F172" s="55" t="s">
        <v>150</v>
      </c>
      <c r="G172" s="48" t="s">
        <v>151</v>
      </c>
    </row>
    <row r="173" spans="1:7" ht="15.75" thickBot="1" x14ac:dyDescent="0.3">
      <c r="A173" s="2"/>
      <c r="B173" s="37" t="s">
        <v>239</v>
      </c>
      <c r="C173" s="34" t="s">
        <v>85</v>
      </c>
      <c r="D173" s="19" t="s">
        <v>244</v>
      </c>
      <c r="E173" s="12">
        <v>3600</v>
      </c>
      <c r="F173" s="143"/>
      <c r="G173" s="119" t="s">
        <v>142</v>
      </c>
    </row>
    <row r="174" spans="1:7" x14ac:dyDescent="0.25">
      <c r="A174" s="2"/>
      <c r="B174" s="2"/>
      <c r="C174" s="5"/>
      <c r="D174" s="20" t="s">
        <v>245</v>
      </c>
      <c r="E174" s="13">
        <v>60</v>
      </c>
      <c r="F174" s="128"/>
      <c r="G174" s="116"/>
    </row>
    <row r="175" spans="1:7" s="1" customFormat="1" x14ac:dyDescent="0.25">
      <c r="A175" s="2"/>
      <c r="B175" s="2"/>
      <c r="C175" s="5"/>
      <c r="D175" s="20" t="s">
        <v>248</v>
      </c>
      <c r="E175" s="13">
        <v>30</v>
      </c>
      <c r="F175" s="128"/>
      <c r="G175" s="116"/>
    </row>
    <row r="176" spans="1:7" x14ac:dyDescent="0.25">
      <c r="A176" s="2"/>
      <c r="B176" s="2"/>
      <c r="C176" s="5"/>
      <c r="D176" s="20" t="s">
        <v>8</v>
      </c>
      <c r="E176" s="13">
        <v>180</v>
      </c>
      <c r="F176" s="128"/>
      <c r="G176" s="116"/>
    </row>
    <row r="177" spans="1:7" ht="25.5" x14ac:dyDescent="0.25">
      <c r="A177" s="2"/>
      <c r="B177" s="2"/>
      <c r="C177" s="5"/>
      <c r="D177" s="20" t="s">
        <v>86</v>
      </c>
      <c r="E177" s="13">
        <v>2700</v>
      </c>
      <c r="F177" s="54"/>
      <c r="G177" s="48" t="s">
        <v>207</v>
      </c>
    </row>
    <row r="178" spans="1:7" ht="25.5" x14ac:dyDescent="0.25">
      <c r="A178" s="2"/>
      <c r="B178" s="2"/>
      <c r="C178" s="5"/>
      <c r="D178" s="20" t="s">
        <v>10</v>
      </c>
      <c r="E178" s="13">
        <v>900</v>
      </c>
      <c r="F178" s="54"/>
      <c r="G178" s="48" t="s">
        <v>143</v>
      </c>
    </row>
    <row r="179" spans="1:7" s="1" customFormat="1" ht="39" thickBot="1" x14ac:dyDescent="0.3">
      <c r="A179" s="2"/>
      <c r="B179" s="2"/>
      <c r="C179" s="5"/>
      <c r="D179" s="20" t="s">
        <v>87</v>
      </c>
      <c r="E179" s="13">
        <v>36000</v>
      </c>
      <c r="F179" s="54"/>
      <c r="G179" s="48" t="s">
        <v>209</v>
      </c>
    </row>
    <row r="180" spans="1:7" ht="39" thickBot="1" x14ac:dyDescent="0.3">
      <c r="A180" s="30" t="s">
        <v>88</v>
      </c>
      <c r="B180" s="40" t="s">
        <v>233</v>
      </c>
      <c r="C180" s="30" t="s">
        <v>89</v>
      </c>
      <c r="D180" s="22" t="s">
        <v>223</v>
      </c>
      <c r="E180" s="12">
        <v>400</v>
      </c>
      <c r="F180" s="155"/>
      <c r="G180" s="132" t="s">
        <v>210</v>
      </c>
    </row>
    <row r="181" spans="1:7" x14ac:dyDescent="0.25">
      <c r="A181" s="2"/>
      <c r="B181" s="2"/>
      <c r="C181" s="5"/>
      <c r="D181" s="23" t="s">
        <v>224</v>
      </c>
      <c r="E181" s="13">
        <v>730</v>
      </c>
      <c r="F181" s="128"/>
      <c r="G181" s="116"/>
    </row>
    <row r="182" spans="1:7" x14ac:dyDescent="0.25">
      <c r="A182" s="2"/>
      <c r="B182" s="2"/>
      <c r="C182" s="5"/>
      <c r="D182" s="23" t="s">
        <v>225</v>
      </c>
      <c r="E182" s="13">
        <v>1215</v>
      </c>
      <c r="F182" s="128"/>
      <c r="G182" s="116"/>
    </row>
    <row r="183" spans="1:7" x14ac:dyDescent="0.25">
      <c r="A183" s="2"/>
      <c r="B183" s="2"/>
      <c r="C183" s="5"/>
      <c r="D183" s="28" t="s">
        <v>226</v>
      </c>
      <c r="E183" s="13">
        <v>400</v>
      </c>
      <c r="F183" s="128"/>
      <c r="G183" s="116"/>
    </row>
    <row r="184" spans="1:7" x14ac:dyDescent="0.25">
      <c r="A184" s="2"/>
      <c r="B184" s="2"/>
      <c r="C184" s="5"/>
      <c r="D184" s="23" t="s">
        <v>234</v>
      </c>
      <c r="E184" s="13">
        <v>18000</v>
      </c>
      <c r="F184" s="54"/>
      <c r="G184" s="48" t="s">
        <v>140</v>
      </c>
    </row>
    <row r="185" spans="1:7" ht="25.5" x14ac:dyDescent="0.25">
      <c r="A185" s="2"/>
      <c r="B185" s="2"/>
      <c r="C185" s="5"/>
      <c r="D185" s="23" t="s">
        <v>6</v>
      </c>
      <c r="E185" s="13">
        <v>22500</v>
      </c>
      <c r="F185" s="54"/>
      <c r="G185" s="48" t="s">
        <v>141</v>
      </c>
    </row>
    <row r="186" spans="1:7" ht="25.5" x14ac:dyDescent="0.25">
      <c r="A186" s="2"/>
      <c r="B186" s="2"/>
      <c r="C186" s="5"/>
      <c r="D186" s="23" t="s">
        <v>7</v>
      </c>
      <c r="E186" s="13">
        <v>13500</v>
      </c>
      <c r="F186" s="54"/>
      <c r="G186" s="48" t="s">
        <v>141</v>
      </c>
    </row>
    <row r="187" spans="1:7" x14ac:dyDescent="0.25">
      <c r="A187" s="2"/>
      <c r="B187" s="2"/>
      <c r="C187" s="5"/>
      <c r="D187" s="23" t="s">
        <v>245</v>
      </c>
      <c r="E187" s="13">
        <v>60</v>
      </c>
      <c r="F187" s="128"/>
      <c r="G187" s="116" t="s">
        <v>247</v>
      </c>
    </row>
    <row r="188" spans="1:7" s="1" customFormat="1" x14ac:dyDescent="0.25">
      <c r="A188" s="2"/>
      <c r="B188" s="2"/>
      <c r="C188" s="5"/>
      <c r="D188" s="38" t="s">
        <v>248</v>
      </c>
      <c r="E188" s="39">
        <v>30</v>
      </c>
      <c r="F188" s="156"/>
      <c r="G188" s="148"/>
    </row>
    <row r="189" spans="1:7" ht="15.75" thickBot="1" x14ac:dyDescent="0.3">
      <c r="A189" s="2"/>
      <c r="B189" s="4"/>
      <c r="C189" s="5"/>
      <c r="D189" s="24" t="s">
        <v>8</v>
      </c>
      <c r="E189" s="14">
        <v>180</v>
      </c>
      <c r="F189" s="156"/>
      <c r="G189" s="148"/>
    </row>
    <row r="190" spans="1:7" ht="26.25" thickBot="1" x14ac:dyDescent="0.3">
      <c r="A190" s="2"/>
      <c r="B190" s="40" t="s">
        <v>135</v>
      </c>
      <c r="C190" s="40" t="s">
        <v>90</v>
      </c>
      <c r="D190" s="22" t="s">
        <v>10</v>
      </c>
      <c r="E190" s="12">
        <v>900</v>
      </c>
      <c r="F190" s="59"/>
      <c r="G190" s="58" t="s">
        <v>143</v>
      </c>
    </row>
    <row r="191" spans="1:7" x14ac:dyDescent="0.25">
      <c r="A191" s="2"/>
      <c r="B191" s="2"/>
      <c r="C191" s="29"/>
      <c r="D191" s="23" t="s">
        <v>244</v>
      </c>
      <c r="E191" s="13">
        <v>3600</v>
      </c>
      <c r="F191" s="128"/>
      <c r="G191" s="116" t="s">
        <v>142</v>
      </c>
    </row>
    <row r="192" spans="1:7" x14ac:dyDescent="0.25">
      <c r="A192" s="2"/>
      <c r="B192" s="2"/>
      <c r="C192" s="29"/>
      <c r="D192" s="23" t="s">
        <v>8</v>
      </c>
      <c r="E192" s="13">
        <v>180</v>
      </c>
      <c r="F192" s="128"/>
      <c r="G192" s="116"/>
    </row>
    <row r="193" spans="1:7" s="1" customFormat="1" x14ac:dyDescent="0.25">
      <c r="A193" s="2"/>
      <c r="B193" s="2"/>
      <c r="C193" s="29"/>
      <c r="D193" s="23" t="s">
        <v>248</v>
      </c>
      <c r="E193" s="13">
        <v>30</v>
      </c>
      <c r="F193" s="128"/>
      <c r="G193" s="116"/>
    </row>
    <row r="194" spans="1:7" x14ac:dyDescent="0.25">
      <c r="A194" s="2"/>
      <c r="B194" s="2"/>
      <c r="C194" s="29"/>
      <c r="D194" s="23" t="s">
        <v>245</v>
      </c>
      <c r="E194" s="13">
        <v>60</v>
      </c>
      <c r="F194" s="128"/>
      <c r="G194" s="116"/>
    </row>
    <row r="195" spans="1:7" x14ac:dyDescent="0.25">
      <c r="A195" s="2"/>
      <c r="B195" s="2"/>
      <c r="C195" s="29"/>
      <c r="D195" s="23" t="s">
        <v>119</v>
      </c>
      <c r="E195" s="13">
        <v>18</v>
      </c>
      <c r="F195" s="128"/>
      <c r="G195" s="116" t="s">
        <v>146</v>
      </c>
    </row>
    <row r="196" spans="1:7" x14ac:dyDescent="0.25">
      <c r="A196" s="2"/>
      <c r="B196" s="2"/>
      <c r="C196" s="29"/>
      <c r="D196" s="23" t="s">
        <v>117</v>
      </c>
      <c r="E196" s="13">
        <v>45</v>
      </c>
      <c r="F196" s="128"/>
      <c r="G196" s="116"/>
    </row>
    <row r="197" spans="1:7" x14ac:dyDescent="0.25">
      <c r="A197" s="2"/>
      <c r="B197" s="2"/>
      <c r="C197" s="29"/>
      <c r="D197" s="23" t="s">
        <v>116</v>
      </c>
      <c r="E197" s="13">
        <v>27</v>
      </c>
      <c r="F197" s="128"/>
      <c r="G197" s="116"/>
    </row>
    <row r="198" spans="1:7" x14ac:dyDescent="0.25">
      <c r="A198" s="2"/>
      <c r="B198" s="2"/>
      <c r="C198" s="29"/>
      <c r="D198" s="23" t="s">
        <v>118</v>
      </c>
      <c r="E198" s="13">
        <v>130</v>
      </c>
      <c r="F198" s="128"/>
      <c r="G198" s="116"/>
    </row>
    <row r="199" spans="1:7" ht="114.75" x14ac:dyDescent="0.25">
      <c r="A199" s="2"/>
      <c r="B199" s="2"/>
      <c r="C199" s="29"/>
      <c r="D199" s="23" t="s">
        <v>27</v>
      </c>
      <c r="E199" s="13">
        <v>8500</v>
      </c>
      <c r="F199" s="109" t="s">
        <v>145</v>
      </c>
      <c r="G199" s="108" t="s">
        <v>146</v>
      </c>
    </row>
    <row r="200" spans="1:7" ht="38.25" x14ac:dyDescent="0.25">
      <c r="A200" s="2"/>
      <c r="B200" s="2"/>
      <c r="C200" s="29"/>
      <c r="D200" s="23" t="s">
        <v>235</v>
      </c>
      <c r="E200" s="13">
        <v>30</v>
      </c>
      <c r="F200" s="54"/>
      <c r="G200" s="48" t="s">
        <v>178</v>
      </c>
    </row>
    <row r="201" spans="1:7" x14ac:dyDescent="0.25">
      <c r="A201" s="2"/>
      <c r="B201" s="2"/>
      <c r="C201" s="29"/>
      <c r="D201" s="23" t="s">
        <v>11</v>
      </c>
      <c r="E201" s="13">
        <v>8500</v>
      </c>
      <c r="F201" s="54"/>
      <c r="G201" s="48" t="s">
        <v>147</v>
      </c>
    </row>
    <row r="202" spans="1:7" ht="140.25" x14ac:dyDescent="0.25">
      <c r="A202" s="2"/>
      <c r="B202" s="2"/>
      <c r="C202" s="29"/>
      <c r="D202" s="23" t="s">
        <v>28</v>
      </c>
      <c r="E202" s="13">
        <v>4500</v>
      </c>
      <c r="F202" s="55" t="s">
        <v>206</v>
      </c>
      <c r="G202" s="48" t="s">
        <v>148</v>
      </c>
    </row>
    <row r="203" spans="1:7" ht="63.75" x14ac:dyDescent="0.25">
      <c r="A203" s="2"/>
      <c r="B203" s="2"/>
      <c r="C203" s="29"/>
      <c r="D203" s="23" t="s">
        <v>113</v>
      </c>
      <c r="E203" s="13">
        <v>315</v>
      </c>
      <c r="F203" s="54"/>
      <c r="G203" s="48" t="s">
        <v>149</v>
      </c>
    </row>
    <row r="204" spans="1:7" ht="63.75" x14ac:dyDescent="0.25">
      <c r="A204" s="2"/>
      <c r="B204" s="2"/>
      <c r="C204" s="29"/>
      <c r="D204" s="23" t="s">
        <v>114</v>
      </c>
      <c r="E204" s="13">
        <v>315</v>
      </c>
      <c r="F204" s="54"/>
      <c r="G204" s="48" t="s">
        <v>149</v>
      </c>
    </row>
    <row r="205" spans="1:7" ht="63.75" x14ac:dyDescent="0.25">
      <c r="A205" s="2"/>
      <c r="B205" s="2"/>
      <c r="C205" s="29"/>
      <c r="D205" s="23" t="s">
        <v>115</v>
      </c>
      <c r="E205" s="13">
        <v>360</v>
      </c>
      <c r="F205" s="54"/>
      <c r="G205" s="48" t="s">
        <v>149</v>
      </c>
    </row>
    <row r="206" spans="1:7" ht="38.25" x14ac:dyDescent="0.25">
      <c r="A206" s="2"/>
      <c r="B206" s="2"/>
      <c r="C206" s="29"/>
      <c r="D206" s="23" t="s">
        <v>91</v>
      </c>
      <c r="E206" s="13">
        <v>900</v>
      </c>
      <c r="F206" s="54"/>
      <c r="G206" s="48" t="s">
        <v>177</v>
      </c>
    </row>
    <row r="207" spans="1:7" s="1" customFormat="1" ht="243" thickBot="1" x14ac:dyDescent="0.3">
      <c r="A207" s="2"/>
      <c r="B207" s="2"/>
      <c r="C207" s="29"/>
      <c r="D207" s="23" t="s">
        <v>18</v>
      </c>
      <c r="E207" s="13">
        <v>8500</v>
      </c>
      <c r="F207" s="55" t="s">
        <v>150</v>
      </c>
      <c r="G207" s="48" t="s">
        <v>151</v>
      </c>
    </row>
    <row r="208" spans="1:7" ht="26.25" thickBot="1" x14ac:dyDescent="0.3">
      <c r="A208" s="2"/>
      <c r="B208" s="40" t="s">
        <v>129</v>
      </c>
      <c r="C208" s="40" t="s">
        <v>92</v>
      </c>
      <c r="D208" s="22" t="s">
        <v>56</v>
      </c>
      <c r="E208" s="12">
        <v>9000</v>
      </c>
      <c r="F208" s="59"/>
      <c r="G208" s="58" t="s">
        <v>194</v>
      </c>
    </row>
    <row r="209" spans="1:7" x14ac:dyDescent="0.25">
      <c r="A209" s="2"/>
      <c r="B209" s="2"/>
      <c r="C209" s="29"/>
      <c r="D209" s="23" t="s">
        <v>93</v>
      </c>
      <c r="E209" s="13">
        <v>9000</v>
      </c>
      <c r="F209" s="128" t="s">
        <v>216</v>
      </c>
      <c r="G209" s="116" t="s">
        <v>154</v>
      </c>
    </row>
    <row r="210" spans="1:7" x14ac:dyDescent="0.25">
      <c r="A210" s="2"/>
      <c r="B210" s="2"/>
      <c r="C210" s="29"/>
      <c r="D210" s="23" t="s">
        <v>22</v>
      </c>
      <c r="E210" s="13">
        <v>9000</v>
      </c>
      <c r="F210" s="128"/>
      <c r="G210" s="116"/>
    </row>
    <row r="211" spans="1:7" ht="25.5" x14ac:dyDescent="0.25">
      <c r="A211" s="2"/>
      <c r="B211" s="2"/>
      <c r="C211" s="29"/>
      <c r="D211" s="23" t="s">
        <v>23</v>
      </c>
      <c r="E211" s="13">
        <v>1350</v>
      </c>
      <c r="F211" s="54"/>
      <c r="G211" s="48" t="s">
        <v>155</v>
      </c>
    </row>
    <row r="212" spans="1:7" ht="127.5" x14ac:dyDescent="0.25">
      <c r="A212" s="2"/>
      <c r="B212" s="2"/>
      <c r="C212" s="29"/>
      <c r="D212" s="23" t="s">
        <v>24</v>
      </c>
      <c r="E212" s="13">
        <v>9000</v>
      </c>
      <c r="F212" s="55" t="s">
        <v>211</v>
      </c>
      <c r="G212" s="48" t="s">
        <v>153</v>
      </c>
    </row>
    <row r="213" spans="1:7" ht="140.25" x14ac:dyDescent="0.25">
      <c r="A213" s="2"/>
      <c r="B213" s="2"/>
      <c r="C213" s="29"/>
      <c r="D213" s="23" t="s">
        <v>108</v>
      </c>
      <c r="E213" s="13">
        <v>9000</v>
      </c>
      <c r="F213" s="55" t="s">
        <v>212</v>
      </c>
      <c r="G213" s="48" t="s">
        <v>156</v>
      </c>
    </row>
    <row r="214" spans="1:7" ht="63.75" x14ac:dyDescent="0.25">
      <c r="A214" s="2"/>
      <c r="B214" s="2"/>
      <c r="C214" s="29"/>
      <c r="D214" s="23" t="s">
        <v>125</v>
      </c>
      <c r="E214" s="13">
        <v>50</v>
      </c>
      <c r="F214" s="54"/>
      <c r="G214" s="48" t="s">
        <v>149</v>
      </c>
    </row>
    <row r="215" spans="1:7" x14ac:dyDescent="0.25">
      <c r="A215" s="2"/>
      <c r="B215" s="2"/>
      <c r="C215" s="29"/>
      <c r="D215" s="23" t="s">
        <v>94</v>
      </c>
      <c r="E215" s="13">
        <v>135</v>
      </c>
      <c r="F215" s="128" t="s">
        <v>213</v>
      </c>
      <c r="G215" s="116" t="s">
        <v>214</v>
      </c>
    </row>
    <row r="216" spans="1:7" x14ac:dyDescent="0.25">
      <c r="A216" s="2"/>
      <c r="B216" s="2"/>
      <c r="C216" s="29"/>
      <c r="D216" s="23" t="s">
        <v>95</v>
      </c>
      <c r="E216" s="13">
        <v>180</v>
      </c>
      <c r="F216" s="128"/>
      <c r="G216" s="116"/>
    </row>
    <row r="217" spans="1:7" ht="140.25" x14ac:dyDescent="0.25">
      <c r="A217" s="2"/>
      <c r="B217" s="2"/>
      <c r="C217" s="29"/>
      <c r="D217" s="23" t="s">
        <v>57</v>
      </c>
      <c r="E217" s="13">
        <v>0.45</v>
      </c>
      <c r="F217" s="55" t="s">
        <v>152</v>
      </c>
      <c r="G217" s="48" t="s">
        <v>195</v>
      </c>
    </row>
    <row r="218" spans="1:7" ht="114.75" x14ac:dyDescent="0.25">
      <c r="A218" s="2"/>
      <c r="B218" s="2"/>
      <c r="C218" s="29"/>
      <c r="D218" s="23" t="s">
        <v>58</v>
      </c>
      <c r="E218" s="13">
        <v>9</v>
      </c>
      <c r="F218" s="55" t="s">
        <v>197</v>
      </c>
      <c r="G218" s="48" t="s">
        <v>215</v>
      </c>
    </row>
    <row r="219" spans="1:7" ht="114.75" x14ac:dyDescent="0.25">
      <c r="A219" s="2"/>
      <c r="B219" s="2"/>
      <c r="C219" s="29"/>
      <c r="D219" s="23" t="s">
        <v>59</v>
      </c>
      <c r="E219" s="13">
        <v>1.8</v>
      </c>
      <c r="F219" s="55" t="s">
        <v>197</v>
      </c>
      <c r="G219" s="48" t="s">
        <v>215</v>
      </c>
    </row>
    <row r="220" spans="1:7" ht="114.75" x14ac:dyDescent="0.25">
      <c r="A220" s="2"/>
      <c r="B220" s="2"/>
      <c r="C220" s="29"/>
      <c r="D220" s="23" t="s">
        <v>60</v>
      </c>
      <c r="E220" s="13">
        <v>4.5</v>
      </c>
      <c r="F220" s="55" t="s">
        <v>197</v>
      </c>
      <c r="G220" s="48" t="s">
        <v>215</v>
      </c>
    </row>
    <row r="221" spans="1:7" ht="140.25" x14ac:dyDescent="0.25">
      <c r="A221" s="2"/>
      <c r="B221" s="2"/>
      <c r="C221" s="29"/>
      <c r="D221" s="23" t="s">
        <v>61</v>
      </c>
      <c r="E221" s="13">
        <v>7</v>
      </c>
      <c r="F221" s="55" t="s">
        <v>199</v>
      </c>
      <c r="G221" s="48" t="s">
        <v>215</v>
      </c>
    </row>
    <row r="222" spans="1:7" ht="114.75" x14ac:dyDescent="0.25">
      <c r="A222" s="2"/>
      <c r="B222" s="2"/>
      <c r="C222" s="29"/>
      <c r="D222" s="23" t="s">
        <v>62</v>
      </c>
      <c r="E222" s="13">
        <v>24</v>
      </c>
      <c r="F222" s="55" t="s">
        <v>197</v>
      </c>
      <c r="G222" s="48" t="s">
        <v>215</v>
      </c>
    </row>
    <row r="223" spans="1:7" ht="140.25" x14ac:dyDescent="0.25">
      <c r="A223" s="2"/>
      <c r="B223" s="2"/>
      <c r="C223" s="29"/>
      <c r="D223" s="23" t="s">
        <v>63</v>
      </c>
      <c r="E223" s="13">
        <v>24</v>
      </c>
      <c r="F223" s="55" t="s">
        <v>199</v>
      </c>
      <c r="G223" s="48" t="s">
        <v>215</v>
      </c>
    </row>
    <row r="224" spans="1:7" ht="114.75" x14ac:dyDescent="0.25">
      <c r="A224" s="2"/>
      <c r="B224" s="2"/>
      <c r="C224" s="29"/>
      <c r="D224" s="23" t="s">
        <v>64</v>
      </c>
      <c r="E224" s="13">
        <v>2.7</v>
      </c>
      <c r="F224" s="55" t="s">
        <v>197</v>
      </c>
      <c r="G224" s="48" t="s">
        <v>215</v>
      </c>
    </row>
    <row r="225" spans="1:7" ht="140.25" x14ac:dyDescent="0.25">
      <c r="A225" s="2"/>
      <c r="B225" s="2"/>
      <c r="C225" s="29"/>
      <c r="D225" s="23" t="s">
        <v>65</v>
      </c>
      <c r="E225" s="13">
        <v>7</v>
      </c>
      <c r="F225" s="55" t="s">
        <v>199</v>
      </c>
      <c r="G225" s="48" t="s">
        <v>215</v>
      </c>
    </row>
    <row r="226" spans="1:7" ht="114.75" x14ac:dyDescent="0.25">
      <c r="A226" s="2"/>
      <c r="B226" s="2"/>
      <c r="C226" s="29"/>
      <c r="D226" s="23" t="s">
        <v>66</v>
      </c>
      <c r="E226" s="13">
        <v>24</v>
      </c>
      <c r="F226" s="55" t="s">
        <v>197</v>
      </c>
      <c r="G226" s="48" t="s">
        <v>215</v>
      </c>
    </row>
    <row r="227" spans="1:7" ht="114.75" x14ac:dyDescent="0.25">
      <c r="A227" s="2"/>
      <c r="B227" s="2"/>
      <c r="C227" s="29"/>
      <c r="D227" s="23" t="s">
        <v>67</v>
      </c>
      <c r="E227" s="13">
        <v>9</v>
      </c>
      <c r="F227" s="55" t="s">
        <v>197</v>
      </c>
      <c r="G227" s="48" t="s">
        <v>215</v>
      </c>
    </row>
    <row r="228" spans="1:7" ht="114.75" x14ac:dyDescent="0.25">
      <c r="A228" s="2"/>
      <c r="B228" s="2"/>
      <c r="C228" s="29"/>
      <c r="D228" s="23" t="s">
        <v>68</v>
      </c>
      <c r="E228" s="13">
        <v>9</v>
      </c>
      <c r="F228" s="55" t="s">
        <v>197</v>
      </c>
      <c r="G228" s="48" t="s">
        <v>215</v>
      </c>
    </row>
    <row r="229" spans="1:7" ht="114.75" x14ac:dyDescent="0.25">
      <c r="A229" s="2"/>
      <c r="B229" s="2"/>
      <c r="C229" s="29"/>
      <c r="D229" s="23" t="s">
        <v>69</v>
      </c>
      <c r="E229" s="13">
        <v>2.7</v>
      </c>
      <c r="F229" s="55" t="s">
        <v>197</v>
      </c>
      <c r="G229" s="48" t="s">
        <v>215</v>
      </c>
    </row>
    <row r="230" spans="1:7" ht="114.75" x14ac:dyDescent="0.25">
      <c r="A230" s="2"/>
      <c r="B230" s="2"/>
      <c r="C230" s="29"/>
      <c r="D230" s="23" t="s">
        <v>70</v>
      </c>
      <c r="E230" s="13">
        <v>1.35</v>
      </c>
      <c r="F230" s="55" t="s">
        <v>197</v>
      </c>
      <c r="G230" s="48" t="s">
        <v>215</v>
      </c>
    </row>
    <row r="231" spans="1:7" ht="114.75" x14ac:dyDescent="0.25">
      <c r="A231" s="2"/>
      <c r="B231" s="2"/>
      <c r="C231" s="29"/>
      <c r="D231" s="23" t="s">
        <v>72</v>
      </c>
      <c r="E231" s="13">
        <v>40</v>
      </c>
      <c r="F231" s="55" t="s">
        <v>197</v>
      </c>
      <c r="G231" s="48" t="s">
        <v>198</v>
      </c>
    </row>
    <row r="232" spans="1:7" ht="114.75" x14ac:dyDescent="0.25">
      <c r="A232" s="2"/>
      <c r="B232" s="2"/>
      <c r="C232" s="29"/>
      <c r="D232" s="23" t="s">
        <v>73</v>
      </c>
      <c r="E232" s="13">
        <v>900</v>
      </c>
      <c r="F232" s="55" t="s">
        <v>197</v>
      </c>
      <c r="G232" s="48" t="s">
        <v>198</v>
      </c>
    </row>
    <row r="233" spans="1:7" ht="114.75" x14ac:dyDescent="0.25">
      <c r="A233" s="2"/>
      <c r="B233" s="2"/>
      <c r="C233" s="29"/>
      <c r="D233" s="23" t="s">
        <v>74</v>
      </c>
      <c r="E233" s="13">
        <v>9</v>
      </c>
      <c r="F233" s="55" t="s">
        <v>197</v>
      </c>
      <c r="G233" s="48" t="s">
        <v>198</v>
      </c>
    </row>
    <row r="234" spans="1:7" ht="114.75" x14ac:dyDescent="0.25">
      <c r="A234" s="2"/>
      <c r="B234" s="2"/>
      <c r="C234" s="29"/>
      <c r="D234" s="23" t="s">
        <v>75</v>
      </c>
      <c r="E234" s="13">
        <v>2.7</v>
      </c>
      <c r="F234" s="55" t="s">
        <v>201</v>
      </c>
      <c r="G234" s="48" t="s">
        <v>198</v>
      </c>
    </row>
    <row r="235" spans="1:7" ht="140.25" x14ac:dyDescent="0.25">
      <c r="A235" s="2"/>
      <c r="B235" s="2"/>
      <c r="C235" s="29"/>
      <c r="D235" s="23" t="s">
        <v>76</v>
      </c>
      <c r="E235" s="13">
        <v>40</v>
      </c>
      <c r="F235" s="55" t="s">
        <v>202</v>
      </c>
      <c r="G235" s="48" t="s">
        <v>198</v>
      </c>
    </row>
    <row r="236" spans="1:7" ht="127.5" x14ac:dyDescent="0.25">
      <c r="A236" s="2"/>
      <c r="B236" s="2"/>
      <c r="C236" s="29"/>
      <c r="D236" s="23" t="s">
        <v>77</v>
      </c>
      <c r="E236" s="13">
        <v>2.7</v>
      </c>
      <c r="F236" s="55" t="s">
        <v>203</v>
      </c>
      <c r="G236" s="48" t="s">
        <v>198</v>
      </c>
    </row>
    <row r="237" spans="1:7" ht="114.75" x14ac:dyDescent="0.25">
      <c r="A237" s="2"/>
      <c r="B237" s="2"/>
      <c r="C237" s="29"/>
      <c r="D237" s="23" t="s">
        <v>78</v>
      </c>
      <c r="E237" s="13">
        <v>18</v>
      </c>
      <c r="F237" s="55" t="s">
        <v>197</v>
      </c>
      <c r="G237" s="48" t="s">
        <v>198</v>
      </c>
    </row>
    <row r="238" spans="1:7" ht="114.75" x14ac:dyDescent="0.25">
      <c r="A238" s="2"/>
      <c r="B238" s="2"/>
      <c r="C238" s="29"/>
      <c r="D238" s="23" t="s">
        <v>79</v>
      </c>
      <c r="E238" s="13">
        <v>270</v>
      </c>
      <c r="F238" s="55" t="s">
        <v>197</v>
      </c>
      <c r="G238" s="48" t="s">
        <v>198</v>
      </c>
    </row>
    <row r="239" spans="1:7" ht="114.75" x14ac:dyDescent="0.25">
      <c r="A239" s="2"/>
      <c r="B239" s="2"/>
      <c r="C239" s="29"/>
      <c r="D239" s="23" t="s">
        <v>80</v>
      </c>
      <c r="E239" s="13">
        <v>4.5</v>
      </c>
      <c r="F239" s="55" t="s">
        <v>197</v>
      </c>
      <c r="G239" s="48" t="s">
        <v>198</v>
      </c>
    </row>
    <row r="240" spans="1:7" ht="114.75" x14ac:dyDescent="0.25">
      <c r="A240" s="2"/>
      <c r="B240" s="2"/>
      <c r="C240" s="29"/>
      <c r="D240" s="23" t="s">
        <v>71</v>
      </c>
      <c r="E240" s="13">
        <v>2.7</v>
      </c>
      <c r="F240" s="55" t="s">
        <v>197</v>
      </c>
      <c r="G240" s="48" t="s">
        <v>215</v>
      </c>
    </row>
    <row r="241" spans="1:7" ht="114.75" x14ac:dyDescent="0.25">
      <c r="A241" s="2"/>
      <c r="B241" s="2"/>
      <c r="C241" s="29"/>
      <c r="D241" s="23" t="s">
        <v>81</v>
      </c>
      <c r="E241" s="13">
        <v>4.5</v>
      </c>
      <c r="F241" s="55" t="s">
        <v>197</v>
      </c>
      <c r="G241" s="48" t="s">
        <v>215</v>
      </c>
    </row>
    <row r="242" spans="1:7" s="1" customFormat="1" ht="141" thickBot="1" x14ac:dyDescent="0.3">
      <c r="A242" s="2"/>
      <c r="B242" s="2"/>
      <c r="C242" s="29"/>
      <c r="D242" s="38" t="s">
        <v>82</v>
      </c>
      <c r="E242" s="39">
        <v>14</v>
      </c>
      <c r="F242" s="55" t="s">
        <v>199</v>
      </c>
      <c r="G242" s="48" t="s">
        <v>215</v>
      </c>
    </row>
    <row r="243" spans="1:7" ht="15.75" thickBot="1" x14ac:dyDescent="0.3">
      <c r="A243" s="2"/>
      <c r="B243" s="40" t="s">
        <v>136</v>
      </c>
      <c r="C243" s="40" t="s">
        <v>96</v>
      </c>
      <c r="D243" s="22" t="s">
        <v>244</v>
      </c>
      <c r="E243" s="12">
        <v>3600</v>
      </c>
      <c r="F243" s="117"/>
      <c r="G243" s="119" t="s">
        <v>142</v>
      </c>
    </row>
    <row r="244" spans="1:7" x14ac:dyDescent="0.25">
      <c r="A244" s="2"/>
      <c r="B244" s="2"/>
      <c r="C244" s="29"/>
      <c r="D244" s="23" t="s">
        <v>245</v>
      </c>
      <c r="E244" s="13">
        <v>60</v>
      </c>
      <c r="F244" s="118"/>
      <c r="G244" s="116"/>
    </row>
    <row r="245" spans="1:7" s="1" customFormat="1" x14ac:dyDescent="0.25">
      <c r="A245" s="2"/>
      <c r="B245" s="2"/>
      <c r="C245" s="29"/>
      <c r="D245" s="23" t="s">
        <v>248</v>
      </c>
      <c r="E245" s="13">
        <v>30</v>
      </c>
      <c r="F245" s="118"/>
      <c r="G245" s="116"/>
    </row>
    <row r="246" spans="1:7" x14ac:dyDescent="0.25">
      <c r="A246" s="2"/>
      <c r="B246" s="2"/>
      <c r="C246" s="29"/>
      <c r="D246" s="23" t="s">
        <v>8</v>
      </c>
      <c r="E246" s="13">
        <v>180</v>
      </c>
      <c r="F246" s="118"/>
      <c r="G246" s="116"/>
    </row>
    <row r="247" spans="1:7" x14ac:dyDescent="0.25">
      <c r="A247" s="2"/>
      <c r="B247" s="2"/>
      <c r="C247" s="29"/>
      <c r="D247" s="23" t="s">
        <v>119</v>
      </c>
      <c r="E247" s="13">
        <v>18</v>
      </c>
      <c r="F247" s="128"/>
      <c r="G247" s="116" t="s">
        <v>146</v>
      </c>
    </row>
    <row r="248" spans="1:7" x14ac:dyDescent="0.25">
      <c r="A248" s="2"/>
      <c r="B248" s="2"/>
      <c r="C248" s="29"/>
      <c r="D248" s="23" t="s">
        <v>117</v>
      </c>
      <c r="E248" s="13">
        <v>45</v>
      </c>
      <c r="F248" s="128"/>
      <c r="G248" s="116"/>
    </row>
    <row r="249" spans="1:7" x14ac:dyDescent="0.25">
      <c r="A249" s="2"/>
      <c r="B249" s="2"/>
      <c r="C249" s="29"/>
      <c r="D249" s="23" t="s">
        <v>116</v>
      </c>
      <c r="E249" s="13">
        <v>27</v>
      </c>
      <c r="F249" s="128"/>
      <c r="G249" s="116"/>
    </row>
    <row r="250" spans="1:7" x14ac:dyDescent="0.25">
      <c r="A250" s="2"/>
      <c r="B250" s="2"/>
      <c r="C250" s="29"/>
      <c r="D250" s="23" t="s">
        <v>118</v>
      </c>
      <c r="E250" s="13">
        <v>130</v>
      </c>
      <c r="F250" s="128"/>
      <c r="G250" s="116"/>
    </row>
    <row r="251" spans="1:7" ht="165" x14ac:dyDescent="0.25">
      <c r="A251" s="2"/>
      <c r="B251" s="2"/>
      <c r="C251" s="29"/>
      <c r="D251" s="23" t="s">
        <v>253</v>
      </c>
      <c r="E251" s="13">
        <v>8500</v>
      </c>
      <c r="F251" s="107" t="s">
        <v>145</v>
      </c>
      <c r="G251" s="106" t="s">
        <v>146</v>
      </c>
    </row>
    <row r="252" spans="1:7" ht="38.25" x14ac:dyDescent="0.25">
      <c r="A252" s="2"/>
      <c r="B252" s="2"/>
      <c r="C252" s="29"/>
      <c r="D252" s="23" t="s">
        <v>235</v>
      </c>
      <c r="E252" s="13">
        <v>30</v>
      </c>
      <c r="F252" s="54"/>
      <c r="G252" s="48" t="s">
        <v>178</v>
      </c>
    </row>
    <row r="253" spans="1:7" x14ac:dyDescent="0.25">
      <c r="A253" s="2"/>
      <c r="B253" s="2"/>
      <c r="C253" s="29"/>
      <c r="D253" s="23" t="s">
        <v>11</v>
      </c>
      <c r="E253" s="13">
        <v>8500</v>
      </c>
      <c r="F253" s="54"/>
      <c r="G253" s="48" t="s">
        <v>147</v>
      </c>
    </row>
    <row r="254" spans="1:7" ht="140.25" x14ac:dyDescent="0.25">
      <c r="A254" s="2"/>
      <c r="B254" s="2"/>
      <c r="C254" s="29"/>
      <c r="D254" s="23" t="s">
        <v>28</v>
      </c>
      <c r="E254" s="13">
        <v>4500</v>
      </c>
      <c r="F254" s="55" t="s">
        <v>206</v>
      </c>
      <c r="G254" s="48" t="s">
        <v>148</v>
      </c>
    </row>
    <row r="255" spans="1:7" ht="63.75" x14ac:dyDescent="0.25">
      <c r="A255" s="2"/>
      <c r="B255" s="2"/>
      <c r="C255" s="29"/>
      <c r="D255" s="23" t="s">
        <v>115</v>
      </c>
      <c r="E255" s="13">
        <v>360</v>
      </c>
      <c r="F255" s="54"/>
      <c r="G255" s="48" t="s">
        <v>149</v>
      </c>
    </row>
    <row r="256" spans="1:7" ht="63.75" x14ac:dyDescent="0.25">
      <c r="A256" s="2"/>
      <c r="B256" s="2"/>
      <c r="C256" s="29"/>
      <c r="D256" s="23" t="s">
        <v>113</v>
      </c>
      <c r="E256" s="13">
        <v>315</v>
      </c>
      <c r="F256" s="54"/>
      <c r="G256" s="48" t="s">
        <v>149</v>
      </c>
    </row>
    <row r="257" spans="1:7" ht="63.75" x14ac:dyDescent="0.25">
      <c r="A257" s="2"/>
      <c r="B257" s="2"/>
      <c r="C257" s="29"/>
      <c r="D257" s="23" t="s">
        <v>126</v>
      </c>
      <c r="E257" s="13">
        <v>360</v>
      </c>
      <c r="F257" s="54"/>
      <c r="G257" s="48" t="s">
        <v>149</v>
      </c>
    </row>
    <row r="258" spans="1:7" ht="63.75" x14ac:dyDescent="0.25">
      <c r="A258" s="2"/>
      <c r="B258" s="2"/>
      <c r="C258" s="29"/>
      <c r="D258" s="23" t="s">
        <v>127</v>
      </c>
      <c r="E258" s="13">
        <v>450</v>
      </c>
      <c r="F258" s="54"/>
      <c r="G258" s="53" t="s">
        <v>149</v>
      </c>
    </row>
    <row r="259" spans="1:7" x14ac:dyDescent="0.25">
      <c r="A259" s="2"/>
      <c r="B259" s="2"/>
      <c r="C259" s="29"/>
      <c r="D259" s="23" t="s">
        <v>98</v>
      </c>
      <c r="E259" s="13">
        <v>4500</v>
      </c>
      <c r="F259" s="54"/>
      <c r="G259" s="53" t="s">
        <v>147</v>
      </c>
    </row>
    <row r="260" spans="1:7" ht="114.75" x14ac:dyDescent="0.25">
      <c r="A260" s="2"/>
      <c r="B260" s="2"/>
      <c r="C260" s="29"/>
      <c r="D260" s="23" t="s">
        <v>99</v>
      </c>
      <c r="E260" s="13">
        <v>2700</v>
      </c>
      <c r="F260" s="60" t="s">
        <v>217</v>
      </c>
      <c r="G260" s="53" t="s">
        <v>218</v>
      </c>
    </row>
    <row r="261" spans="1:7" ht="25.5" x14ac:dyDescent="0.25">
      <c r="A261" s="2"/>
      <c r="B261" s="2"/>
      <c r="C261" s="29"/>
      <c r="D261" s="23" t="s">
        <v>10</v>
      </c>
      <c r="E261" s="13">
        <v>900</v>
      </c>
      <c r="F261" s="55"/>
      <c r="G261" s="48" t="s">
        <v>143</v>
      </c>
    </row>
    <row r="262" spans="1:7" ht="242.25" x14ac:dyDescent="0.25">
      <c r="A262" s="2"/>
      <c r="B262" s="2"/>
      <c r="C262" s="29"/>
      <c r="D262" s="23" t="s">
        <v>18</v>
      </c>
      <c r="E262" s="13">
        <v>8500</v>
      </c>
      <c r="F262" s="55" t="s">
        <v>150</v>
      </c>
      <c r="G262" s="48" t="s">
        <v>151</v>
      </c>
    </row>
    <row r="263" spans="1:7" s="1" customFormat="1" ht="39" thickBot="1" x14ac:dyDescent="0.3">
      <c r="A263" s="2"/>
      <c r="B263" s="2"/>
      <c r="C263" s="29"/>
      <c r="D263" s="38" t="s">
        <v>100</v>
      </c>
      <c r="E263" s="39">
        <v>450</v>
      </c>
      <c r="F263" s="55"/>
      <c r="G263" s="48" t="s">
        <v>219</v>
      </c>
    </row>
    <row r="264" spans="1:7" ht="15.75" thickBot="1" x14ac:dyDescent="0.3">
      <c r="A264" s="2"/>
      <c r="B264" s="40" t="s">
        <v>137</v>
      </c>
      <c r="C264" s="30" t="s">
        <v>101</v>
      </c>
      <c r="D264" s="22" t="s">
        <v>244</v>
      </c>
      <c r="E264" s="12">
        <v>3600</v>
      </c>
      <c r="F264" s="117"/>
      <c r="G264" s="119" t="s">
        <v>142</v>
      </c>
    </row>
    <row r="265" spans="1:7" x14ac:dyDescent="0.25">
      <c r="A265" s="2"/>
      <c r="B265" s="2"/>
      <c r="C265" s="5"/>
      <c r="D265" s="23" t="s">
        <v>245</v>
      </c>
      <c r="E265" s="13">
        <v>60</v>
      </c>
      <c r="F265" s="118"/>
      <c r="G265" s="116"/>
    </row>
    <row r="266" spans="1:7" s="1" customFormat="1" x14ac:dyDescent="0.25">
      <c r="A266" s="2"/>
      <c r="B266" s="2"/>
      <c r="C266" s="5"/>
      <c r="D266" s="23" t="s">
        <v>248</v>
      </c>
      <c r="E266" s="13">
        <v>30</v>
      </c>
      <c r="F266" s="118"/>
      <c r="G266" s="116"/>
    </row>
    <row r="267" spans="1:7" x14ac:dyDescent="0.25">
      <c r="A267" s="2"/>
      <c r="B267" s="2"/>
      <c r="C267" s="5"/>
      <c r="D267" s="23" t="s">
        <v>8</v>
      </c>
      <c r="E267" s="13">
        <v>180</v>
      </c>
      <c r="F267" s="118"/>
      <c r="G267" s="116"/>
    </row>
    <row r="268" spans="1:7" ht="38.25" x14ac:dyDescent="0.25">
      <c r="A268" s="2"/>
      <c r="B268" s="2"/>
      <c r="C268" s="5"/>
      <c r="D268" s="23" t="s">
        <v>124</v>
      </c>
      <c r="E268" s="13">
        <v>90</v>
      </c>
      <c r="F268" s="54"/>
      <c r="G268" s="48" t="s">
        <v>146</v>
      </c>
    </row>
    <row r="269" spans="1:7" ht="140.25" x14ac:dyDescent="0.25">
      <c r="A269" s="2"/>
      <c r="B269" s="2"/>
      <c r="C269" s="5"/>
      <c r="D269" s="23" t="s">
        <v>27</v>
      </c>
      <c r="E269" s="13">
        <v>8500</v>
      </c>
      <c r="F269" s="55" t="s">
        <v>206</v>
      </c>
      <c r="G269" s="48" t="s">
        <v>146</v>
      </c>
    </row>
    <row r="270" spans="1:7" ht="38.25" x14ac:dyDescent="0.25">
      <c r="A270" s="2"/>
      <c r="B270" s="2"/>
      <c r="C270" s="5"/>
      <c r="D270" s="23" t="s">
        <v>235</v>
      </c>
      <c r="E270" s="13">
        <v>30</v>
      </c>
      <c r="F270" s="54"/>
      <c r="G270" s="48" t="s">
        <v>178</v>
      </c>
    </row>
    <row r="271" spans="1:7" x14ac:dyDescent="0.25">
      <c r="A271" s="2"/>
      <c r="B271" s="2"/>
      <c r="C271" s="5"/>
      <c r="D271" s="23" t="s">
        <v>11</v>
      </c>
      <c r="E271" s="13">
        <v>8500</v>
      </c>
      <c r="F271" s="54"/>
      <c r="G271" s="48" t="s">
        <v>147</v>
      </c>
    </row>
    <row r="272" spans="1:7" ht="140.25" x14ac:dyDescent="0.25">
      <c r="A272" s="2"/>
      <c r="B272" s="2"/>
      <c r="C272" s="5"/>
      <c r="D272" s="23" t="s">
        <v>28</v>
      </c>
      <c r="E272" s="13">
        <v>4500</v>
      </c>
      <c r="F272" s="55" t="s">
        <v>206</v>
      </c>
      <c r="G272" s="48" t="s">
        <v>148</v>
      </c>
    </row>
    <row r="273" spans="1:7" ht="63.75" x14ac:dyDescent="0.25">
      <c r="A273" s="2"/>
      <c r="B273" s="2"/>
      <c r="C273" s="5"/>
      <c r="D273" s="23" t="s">
        <v>16</v>
      </c>
      <c r="E273" s="13">
        <v>225</v>
      </c>
      <c r="F273" s="54"/>
      <c r="G273" s="48" t="s">
        <v>149</v>
      </c>
    </row>
    <row r="274" spans="1:7" ht="63.75" x14ac:dyDescent="0.25">
      <c r="A274" s="2"/>
      <c r="B274" s="2"/>
      <c r="C274" s="5"/>
      <c r="D274" s="23" t="s">
        <v>17</v>
      </c>
      <c r="E274" s="13">
        <v>225</v>
      </c>
      <c r="F274" s="54"/>
      <c r="G274" s="48" t="s">
        <v>149</v>
      </c>
    </row>
    <row r="275" spans="1:7" ht="242.25" x14ac:dyDescent="0.25">
      <c r="A275" s="2"/>
      <c r="B275" s="2"/>
      <c r="C275" s="5"/>
      <c r="D275" s="23" t="s">
        <v>18</v>
      </c>
      <c r="E275" s="13">
        <v>8500</v>
      </c>
      <c r="F275" s="55" t="s">
        <v>150</v>
      </c>
      <c r="G275" s="48" t="s">
        <v>151</v>
      </c>
    </row>
    <row r="276" spans="1:7" ht="51" x14ac:dyDescent="0.25">
      <c r="A276" s="2"/>
      <c r="B276" s="2"/>
      <c r="C276" s="5"/>
      <c r="D276" s="23" t="s">
        <v>102</v>
      </c>
      <c r="E276" s="13">
        <v>24300</v>
      </c>
      <c r="F276" s="54"/>
      <c r="G276" s="48" t="s">
        <v>220</v>
      </c>
    </row>
    <row r="277" spans="1:7" ht="51.75" thickBot="1" x14ac:dyDescent="0.3">
      <c r="A277" s="2"/>
      <c r="B277" s="2"/>
      <c r="C277" s="5"/>
      <c r="D277" s="23" t="s">
        <v>103</v>
      </c>
      <c r="E277" s="13">
        <v>15300</v>
      </c>
      <c r="F277" s="54"/>
      <c r="G277" s="48" t="s">
        <v>220</v>
      </c>
    </row>
    <row r="278" spans="1:7" ht="15.75" thickBot="1" x14ac:dyDescent="0.3">
      <c r="A278" s="2"/>
      <c r="B278" s="40" t="s">
        <v>236</v>
      </c>
      <c r="C278" s="40" t="s">
        <v>104</v>
      </c>
      <c r="D278" s="22" t="s">
        <v>244</v>
      </c>
      <c r="E278" s="12">
        <v>3600</v>
      </c>
      <c r="F278" s="143"/>
      <c r="G278" s="119" t="s">
        <v>142</v>
      </c>
    </row>
    <row r="279" spans="1:7" x14ac:dyDescent="0.25">
      <c r="A279" s="2"/>
      <c r="B279" s="3"/>
      <c r="C279" s="25"/>
      <c r="D279" s="23" t="s">
        <v>8</v>
      </c>
      <c r="E279" s="13">
        <v>180</v>
      </c>
      <c r="F279" s="128"/>
      <c r="G279" s="116"/>
    </row>
    <row r="280" spans="1:7" s="1" customFormat="1" x14ac:dyDescent="0.25">
      <c r="A280" s="2"/>
      <c r="B280" s="3"/>
      <c r="C280" s="25"/>
      <c r="D280" s="23" t="s">
        <v>248</v>
      </c>
      <c r="E280" s="13">
        <v>30</v>
      </c>
      <c r="F280" s="128"/>
      <c r="G280" s="116"/>
    </row>
    <row r="281" spans="1:7" x14ac:dyDescent="0.25">
      <c r="A281" s="2"/>
      <c r="B281" s="3"/>
      <c r="C281" s="25"/>
      <c r="D281" s="23" t="s">
        <v>245</v>
      </c>
      <c r="E281" s="13">
        <v>60</v>
      </c>
      <c r="F281" s="128"/>
      <c r="G281" s="116"/>
    </row>
    <row r="282" spans="1:7" ht="38.25" x14ac:dyDescent="0.25">
      <c r="A282" s="2"/>
      <c r="B282" s="3"/>
      <c r="C282" s="25"/>
      <c r="D282" s="23" t="s">
        <v>86</v>
      </c>
      <c r="E282" s="13">
        <v>2700</v>
      </c>
      <c r="F282" s="54"/>
      <c r="G282" s="48" t="s">
        <v>221</v>
      </c>
    </row>
    <row r="283" spans="1:7" ht="25.5" x14ac:dyDescent="0.25">
      <c r="A283" s="2"/>
      <c r="B283" s="3"/>
      <c r="C283" s="25"/>
      <c r="D283" s="23" t="s">
        <v>10</v>
      </c>
      <c r="E283" s="13">
        <v>900</v>
      </c>
      <c r="F283" s="54"/>
      <c r="G283" s="48" t="s">
        <v>143</v>
      </c>
    </row>
    <row r="284" spans="1:7" s="1" customFormat="1" ht="39" thickBot="1" x14ac:dyDescent="0.3">
      <c r="A284" s="2"/>
      <c r="B284" s="3"/>
      <c r="C284" s="25"/>
      <c r="D284" s="38" t="s">
        <v>87</v>
      </c>
      <c r="E284" s="39">
        <v>36000</v>
      </c>
      <c r="F284" s="54"/>
      <c r="G284" s="48" t="s">
        <v>208</v>
      </c>
    </row>
    <row r="285" spans="1:7" ht="75.75" thickBot="1" x14ac:dyDescent="0.3">
      <c r="A285" s="41" t="s">
        <v>105</v>
      </c>
      <c r="B285" s="72" t="s">
        <v>105</v>
      </c>
      <c r="C285" s="41" t="s">
        <v>106</v>
      </c>
      <c r="D285" s="61" t="s">
        <v>107</v>
      </c>
      <c r="E285" s="73" t="s">
        <v>252</v>
      </c>
      <c r="F285" s="71"/>
      <c r="G285" s="68" t="s">
        <v>222</v>
      </c>
    </row>
    <row r="286" spans="1:7" s="1" customFormat="1" ht="26.25" thickBot="1" x14ac:dyDescent="0.3">
      <c r="A286" s="41" t="s">
        <v>241</v>
      </c>
      <c r="B286" s="90" t="s">
        <v>242</v>
      </c>
      <c r="C286" s="41" t="s">
        <v>229</v>
      </c>
      <c r="D286" s="92" t="s">
        <v>230</v>
      </c>
      <c r="E286" s="93">
        <v>1215</v>
      </c>
      <c r="F286" s="85"/>
      <c r="G286" s="147" t="s">
        <v>210</v>
      </c>
    </row>
    <row r="287" spans="1:7" s="1" customFormat="1" ht="25.5" x14ac:dyDescent="0.25">
      <c r="A287" s="84"/>
      <c r="B287" s="89"/>
      <c r="C287" s="84"/>
      <c r="D287" s="88" t="s">
        <v>231</v>
      </c>
      <c r="E287" s="87">
        <v>730</v>
      </c>
      <c r="F287" s="86"/>
      <c r="G287" s="124"/>
    </row>
    <row r="288" spans="1:7" s="1" customFormat="1" ht="25.5" x14ac:dyDescent="0.25">
      <c r="A288" s="84"/>
      <c r="B288" s="89"/>
      <c r="C288" s="84"/>
      <c r="D288" s="88" t="s">
        <v>232</v>
      </c>
      <c r="E288" s="87">
        <v>400</v>
      </c>
      <c r="F288" s="86"/>
      <c r="G288" s="124"/>
    </row>
    <row r="289" spans="1:7" s="1" customFormat="1" x14ac:dyDescent="0.25">
      <c r="A289" s="84"/>
      <c r="B289" s="89"/>
      <c r="C289" s="84"/>
      <c r="D289" s="23" t="s">
        <v>244</v>
      </c>
      <c r="E289" s="87">
        <v>3600</v>
      </c>
      <c r="F289" s="86"/>
      <c r="G289" s="123" t="s">
        <v>142</v>
      </c>
    </row>
    <row r="290" spans="1:7" s="1" customFormat="1" x14ac:dyDescent="0.25">
      <c r="A290" s="84"/>
      <c r="B290" s="89"/>
      <c r="C290" s="84"/>
      <c r="D290" s="23" t="s">
        <v>245</v>
      </c>
      <c r="E290" s="87">
        <v>60</v>
      </c>
      <c r="F290" s="86"/>
      <c r="G290" s="124"/>
    </row>
    <row r="291" spans="1:7" s="1" customFormat="1" x14ac:dyDescent="0.25">
      <c r="A291" s="84"/>
      <c r="B291" s="89"/>
      <c r="C291" s="84"/>
      <c r="D291" s="38" t="s">
        <v>248</v>
      </c>
      <c r="E291" s="104">
        <v>30</v>
      </c>
      <c r="F291" s="105"/>
      <c r="G291" s="124"/>
    </row>
    <row r="292" spans="1:7" s="1" customFormat="1" ht="15.75" thickBot="1" x14ac:dyDescent="0.3">
      <c r="A292" s="94"/>
      <c r="B292" s="95"/>
      <c r="C292" s="94"/>
      <c r="D292" s="24" t="s">
        <v>8</v>
      </c>
      <c r="E292" s="96">
        <v>180</v>
      </c>
      <c r="F292" s="97"/>
      <c r="G292" s="125"/>
    </row>
    <row r="293" spans="1:7" s="1" customFormat="1" ht="15.75" thickBot="1" x14ac:dyDescent="0.3">
      <c r="A293" s="82"/>
      <c r="B293" s="83"/>
      <c r="C293" s="42"/>
      <c r="D293" s="45"/>
      <c r="E293" s="46"/>
    </row>
    <row r="294" spans="1:7" ht="122.25" customHeight="1" thickBot="1" x14ac:dyDescent="0.3">
      <c r="A294" s="81" t="s">
        <v>138</v>
      </c>
      <c r="B294" s="120" t="s">
        <v>258</v>
      </c>
      <c r="C294" s="121"/>
      <c r="D294" s="121"/>
      <c r="E294" s="122"/>
    </row>
    <row r="295" spans="1:7" s="1" customFormat="1" ht="15.75" thickBot="1" x14ac:dyDescent="0.3">
      <c r="A295" s="101"/>
      <c r="B295" s="99"/>
      <c r="C295" s="99"/>
      <c r="D295" s="99"/>
      <c r="E295" s="100"/>
    </row>
    <row r="296" spans="1:7" s="1" customFormat="1" ht="29.25" customHeight="1" thickBot="1" x14ac:dyDescent="0.3">
      <c r="A296" s="152" t="s">
        <v>259</v>
      </c>
      <c r="B296" s="153"/>
      <c r="C296" s="153"/>
      <c r="D296" s="153"/>
      <c r="E296" s="154"/>
    </row>
    <row r="297" spans="1:7" ht="15.75" thickBot="1" x14ac:dyDescent="0.3">
      <c r="A297" s="43"/>
      <c r="B297" s="44"/>
      <c r="C297" s="102"/>
      <c r="D297" s="102"/>
      <c r="E297" s="103"/>
    </row>
    <row r="298" spans="1:7" ht="31.5" customHeight="1" thickBot="1" x14ac:dyDescent="0.3">
      <c r="A298" s="113" t="s">
        <v>255</v>
      </c>
      <c r="B298" s="114"/>
      <c r="C298" s="114"/>
      <c r="D298" s="114"/>
      <c r="E298" s="115"/>
    </row>
    <row r="299" spans="1:7" s="1" customFormat="1" ht="51" customHeight="1" thickBot="1" x14ac:dyDescent="0.3">
      <c r="A299" s="149" t="s">
        <v>237</v>
      </c>
      <c r="B299" s="150"/>
      <c r="C299" s="150"/>
      <c r="D299" s="150"/>
      <c r="E299" s="151"/>
    </row>
    <row r="300" spans="1:7" s="1" customFormat="1" ht="47.25" customHeight="1" thickBot="1" x14ac:dyDescent="0.3">
      <c r="A300" s="113" t="s">
        <v>257</v>
      </c>
      <c r="B300" s="114"/>
      <c r="C300" s="114"/>
      <c r="D300" s="114"/>
      <c r="E300" s="115"/>
    </row>
    <row r="301" spans="1:7" s="91" customFormat="1" ht="101.25" customHeight="1" thickBot="1" x14ac:dyDescent="0.3">
      <c r="A301" s="144" t="s">
        <v>254</v>
      </c>
      <c r="B301" s="145"/>
      <c r="C301" s="145"/>
      <c r="D301" s="145"/>
      <c r="E301" s="146"/>
    </row>
    <row r="302" spans="1:7" ht="64.5" customHeight="1" thickBot="1" x14ac:dyDescent="0.3">
      <c r="A302" s="144" t="s">
        <v>256</v>
      </c>
      <c r="B302" s="145"/>
      <c r="C302" s="145"/>
      <c r="D302" s="145"/>
      <c r="E302" s="146"/>
    </row>
    <row r="304" spans="1:7" x14ac:dyDescent="0.25">
      <c r="A304" s="111"/>
    </row>
    <row r="305" spans="1:1" x14ac:dyDescent="0.25">
      <c r="A305" s="112"/>
    </row>
  </sheetData>
  <autoFilter ref="A1:G292"/>
  <mergeCells count="67">
    <mergeCell ref="A302:E302"/>
    <mergeCell ref="A301:E301"/>
    <mergeCell ref="G286:G288"/>
    <mergeCell ref="G173:G176"/>
    <mergeCell ref="G195:G198"/>
    <mergeCell ref="G180:G183"/>
    <mergeCell ref="G187:G189"/>
    <mergeCell ref="G191:G194"/>
    <mergeCell ref="A299:E299"/>
    <mergeCell ref="A296:E296"/>
    <mergeCell ref="F173:F176"/>
    <mergeCell ref="F195:F198"/>
    <mergeCell ref="F278:F281"/>
    <mergeCell ref="F180:F183"/>
    <mergeCell ref="F187:F189"/>
    <mergeCell ref="A300:E300"/>
    <mergeCell ref="G25:G28"/>
    <mergeCell ref="G29:G30"/>
    <mergeCell ref="F34:F35"/>
    <mergeCell ref="G34:G35"/>
    <mergeCell ref="G104:G105"/>
    <mergeCell ref="F25:F28"/>
    <mergeCell ref="F29:F30"/>
    <mergeCell ref="F68:F71"/>
    <mergeCell ref="G68:G71"/>
    <mergeCell ref="F40:F43"/>
    <mergeCell ref="G40:G43"/>
    <mergeCell ref="G50:G51"/>
    <mergeCell ref="F50:F51"/>
    <mergeCell ref="F96:F97"/>
    <mergeCell ref="G96:G97"/>
    <mergeCell ref="F99:F100"/>
    <mergeCell ref="G2:G5"/>
    <mergeCell ref="F2:F5"/>
    <mergeCell ref="G9:G11"/>
    <mergeCell ref="G14:G17"/>
    <mergeCell ref="G18:G21"/>
    <mergeCell ref="F9:F11"/>
    <mergeCell ref="F14:F17"/>
    <mergeCell ref="F18:F21"/>
    <mergeCell ref="F159:F162"/>
    <mergeCell ref="G159:G162"/>
    <mergeCell ref="F104:F105"/>
    <mergeCell ref="G109:G112"/>
    <mergeCell ref="F109:F112"/>
    <mergeCell ref="F75:F78"/>
    <mergeCell ref="G75:G78"/>
    <mergeCell ref="F79:F82"/>
    <mergeCell ref="G79:G82"/>
    <mergeCell ref="G278:G281"/>
    <mergeCell ref="F247:F250"/>
    <mergeCell ref="F215:F216"/>
    <mergeCell ref="F264:F267"/>
    <mergeCell ref="G264:G267"/>
    <mergeCell ref="G247:G250"/>
    <mergeCell ref="F209:F210"/>
    <mergeCell ref="G209:G210"/>
    <mergeCell ref="G99:G100"/>
    <mergeCell ref="F191:F194"/>
    <mergeCell ref="F116:F119"/>
    <mergeCell ref="G116:G119"/>
    <mergeCell ref="A298:E298"/>
    <mergeCell ref="G215:G216"/>
    <mergeCell ref="F243:F246"/>
    <mergeCell ref="G243:G246"/>
    <mergeCell ref="B294:E294"/>
    <mergeCell ref="G289:G292"/>
  </mergeCells>
  <printOptions horizontalCentered="1"/>
  <pageMargins left="0.23622047244094491" right="0.23622047244094491" top="0.74803149606299213" bottom="0.74803149606299213" header="0.31496062992125984" footer="0.31496062992125984"/>
  <pageSetup paperSize="8" scale="41" fitToHeight="12" orientation="portrait" r:id="rId1"/>
  <headerFooter>
    <oddHeader>&amp;C&amp;F</oddHeader>
    <oddFooter>&amp;Cp. &amp;P di &amp;N</oddFooter>
  </headerFooter>
  <rowBreaks count="7" manualBreakCount="7">
    <brk id="53" max="16383" man="1"/>
    <brk id="74" max="16383" man="1"/>
    <brk id="115" max="16383" man="1"/>
    <brk id="158" max="16383" man="1"/>
    <brk id="207" max="16383" man="1"/>
    <brk id="230" max="6" man="1"/>
    <brk id="2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2018-04-26T17:17:04Z</cp:lastPrinted>
  <dcterms:created xsi:type="dcterms:W3CDTF">2016-05-21T06:10:21Z</dcterms:created>
  <dcterms:modified xsi:type="dcterms:W3CDTF">2022-05-19T13:32:12Z</dcterms:modified>
</cp:coreProperties>
</file>